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nycdoe.sharepoint.com/sites/citycouncilbusingbills2019/Shared Documents/1184B-Bi-Annual Transportation Reports/October Report 2023/Final/"/>
    </mc:Choice>
  </mc:AlternateContent>
  <xr:revisionPtr revIDLastSave="61" documentId="8_{5DD140B4-56FD-4555-9784-097FD87AC042}" xr6:coauthVersionLast="47" xr6:coauthVersionMax="47" xr10:uidLastSave="{75035510-4A18-42D5-A26E-EDEEFA065532}"/>
  <bookViews>
    <workbookView xWindow="75" yWindow="630" windowWidth="23520" windowHeight="13095" firstSheet="9" activeTab="13" xr2:uid="{0C5CDD3C-176E-411A-808B-E8B874233831}"/>
  </bookViews>
  <sheets>
    <sheet name="Notes" sheetId="1" r:id="rId1"/>
    <sheet name="B1 StS" sheetId="2" r:id="rId2"/>
    <sheet name="B1 CtS" sheetId="3" r:id="rId3"/>
    <sheet name="B2 Vehicles" sheetId="4" r:id="rId4"/>
    <sheet name="B3 Employees" sheetId="5" r:id="rId5"/>
    <sheet name="B4 Routes by Service" sheetId="6" r:id="rId6"/>
    <sheet name="B4 Routes by SBC" sheetId="7" r:id="rId7"/>
    <sheet name="B5 Transportation Sites" sheetId="8" r:id="rId8"/>
    <sheet name="B6 Student Bussing" sheetId="9" r:id="rId9"/>
    <sheet name="B6 DHS Bussing" sheetId="10" r:id="rId10"/>
    <sheet name="B6 MetroCards" sheetId="11" r:id="rId11"/>
    <sheet name="B7 Foster Care" sheetId="12" r:id="rId12"/>
    <sheet name="B8 PreKVendor" sheetId="13" r:id="rId13"/>
    <sheet name="B9 PreKSites" sheetId="14" r:id="rId14"/>
    <sheet name="B10 PreKAge" sheetId="15" r:id="rId15"/>
  </sheets>
  <definedNames>
    <definedName name="_xlnm._FilterDatabase" localSheetId="4" hidden="1">'B3 Employees'!$B$7:$E$967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4" l="1"/>
  <c r="E25" i="14"/>
  <c r="C25" i="14"/>
  <c r="F20" i="14" l="1"/>
  <c r="F21" i="14"/>
  <c r="F22" i="14"/>
  <c r="F23" i="14"/>
  <c r="F19" i="14"/>
  <c r="F25" i="14" l="1"/>
  <c r="F9" i="15"/>
  <c r="L9" i="15"/>
  <c r="R9" i="15"/>
  <c r="F10" i="15"/>
  <c r="L10" i="15"/>
  <c r="R10" i="15"/>
  <c r="F11" i="15"/>
  <c r="L11" i="15"/>
  <c r="R11" i="15"/>
  <c r="R16" i="15" s="1"/>
  <c r="F12" i="15"/>
  <c r="F16" i="15" s="1"/>
  <c r="L12" i="15"/>
  <c r="R12" i="15"/>
  <c r="F13" i="15"/>
  <c r="L13" i="15"/>
  <c r="R13" i="15"/>
  <c r="F14" i="15"/>
  <c r="L14" i="15"/>
  <c r="L16" i="15" s="1"/>
  <c r="R14" i="15"/>
  <c r="F15" i="15"/>
  <c r="L15" i="15"/>
  <c r="R15" i="15"/>
  <c r="C16" i="15"/>
  <c r="D16" i="15"/>
  <c r="E16" i="15"/>
  <c r="I16" i="15"/>
  <c r="J16" i="15"/>
  <c r="K16" i="15"/>
  <c r="O16" i="15"/>
  <c r="P16" i="15"/>
  <c r="Q16" i="15"/>
  <c r="F21" i="15"/>
  <c r="L21" i="15"/>
  <c r="L28" i="15" s="1"/>
  <c r="R21" i="15"/>
  <c r="R28" i="15" s="1"/>
  <c r="F22" i="15"/>
  <c r="L22" i="15"/>
  <c r="R22" i="15"/>
  <c r="F23" i="15"/>
  <c r="L23" i="15"/>
  <c r="R23" i="15"/>
  <c r="F24" i="15"/>
  <c r="L24" i="15"/>
  <c r="R24" i="15"/>
  <c r="F25" i="15"/>
  <c r="L25" i="15"/>
  <c r="R25" i="15"/>
  <c r="F26" i="15"/>
  <c r="L26" i="15"/>
  <c r="R26" i="15"/>
  <c r="F27" i="15"/>
  <c r="L27" i="15"/>
  <c r="R27" i="15"/>
  <c r="C28" i="15"/>
  <c r="D28" i="15"/>
  <c r="E28" i="15"/>
  <c r="F28" i="15"/>
  <c r="I28" i="15"/>
  <c r="J28" i="15"/>
  <c r="K28" i="15"/>
  <c r="O28" i="15"/>
  <c r="P28" i="15"/>
  <c r="Q28" i="15"/>
  <c r="C14" i="14"/>
  <c r="D14" i="14"/>
  <c r="E14" i="14"/>
  <c r="F14" i="14"/>
  <c r="G14" i="14"/>
  <c r="H14" i="14"/>
  <c r="D25" i="14"/>
  <c r="F9" i="13"/>
  <c r="L9" i="13"/>
  <c r="R9" i="13"/>
  <c r="F10" i="13"/>
  <c r="L10" i="13"/>
  <c r="R10" i="13"/>
  <c r="F11" i="13"/>
  <c r="F24" i="13" s="1"/>
  <c r="L11" i="13"/>
  <c r="R11" i="13"/>
  <c r="F12" i="13"/>
  <c r="L12" i="13"/>
  <c r="R12" i="13"/>
  <c r="F13" i="13"/>
  <c r="L13" i="13"/>
  <c r="R13" i="13"/>
  <c r="F14" i="13"/>
  <c r="L14" i="13"/>
  <c r="L24" i="13" s="1"/>
  <c r="R14" i="13"/>
  <c r="R24" i="13" s="1"/>
  <c r="F15" i="13"/>
  <c r="L15" i="13"/>
  <c r="R15" i="13"/>
  <c r="F16" i="13"/>
  <c r="L16" i="13"/>
  <c r="R16" i="13"/>
  <c r="F17" i="13"/>
  <c r="L17" i="13"/>
  <c r="R17" i="13"/>
  <c r="F18" i="13"/>
  <c r="L18" i="13"/>
  <c r="R18" i="13"/>
  <c r="F19" i="13"/>
  <c r="L19" i="13"/>
  <c r="R19" i="13"/>
  <c r="F20" i="13"/>
  <c r="L20" i="13"/>
  <c r="R20" i="13"/>
  <c r="F21" i="13"/>
  <c r="L21" i="13"/>
  <c r="R21" i="13"/>
  <c r="F22" i="13"/>
  <c r="L22" i="13"/>
  <c r="R22" i="13"/>
  <c r="F23" i="13"/>
  <c r="L23" i="13"/>
  <c r="R23" i="13"/>
  <c r="C24" i="13"/>
  <c r="D24" i="13"/>
  <c r="E24" i="13"/>
  <c r="I24" i="13"/>
  <c r="J24" i="13"/>
  <c r="K24" i="13"/>
  <c r="O24" i="13"/>
  <c r="P24" i="13"/>
  <c r="Q24" i="13"/>
  <c r="F29" i="13"/>
  <c r="F44" i="13" s="1"/>
  <c r="L29" i="13"/>
  <c r="L44" i="13" s="1"/>
  <c r="R29" i="13"/>
  <c r="R44" i="13" s="1"/>
  <c r="F30" i="13"/>
  <c r="L30" i="13"/>
  <c r="R30" i="13"/>
  <c r="F31" i="13"/>
  <c r="L31" i="13"/>
  <c r="R31" i="13"/>
  <c r="F32" i="13"/>
  <c r="L32" i="13"/>
  <c r="R32" i="13"/>
  <c r="F33" i="13"/>
  <c r="L33" i="13"/>
  <c r="R33" i="13"/>
  <c r="F34" i="13"/>
  <c r="L34" i="13"/>
  <c r="R34" i="13"/>
  <c r="F35" i="13"/>
  <c r="L35" i="13"/>
  <c r="R35" i="13"/>
  <c r="F36" i="13"/>
  <c r="L36" i="13"/>
  <c r="R36" i="13"/>
  <c r="F37" i="13"/>
  <c r="L37" i="13"/>
  <c r="R37" i="13"/>
  <c r="F38" i="13"/>
  <c r="L38" i="13"/>
  <c r="R38" i="13"/>
  <c r="F39" i="13"/>
  <c r="L39" i="13"/>
  <c r="R39" i="13"/>
  <c r="F40" i="13"/>
  <c r="L40" i="13"/>
  <c r="R40" i="13"/>
  <c r="F41" i="13"/>
  <c r="L41" i="13"/>
  <c r="R41" i="13"/>
  <c r="F42" i="13"/>
  <c r="L42" i="13"/>
  <c r="R42" i="13"/>
  <c r="F43" i="13"/>
  <c r="L43" i="13"/>
  <c r="R43" i="13"/>
  <c r="C44" i="13"/>
  <c r="D44" i="13"/>
  <c r="E44" i="13"/>
  <c r="I44" i="13"/>
  <c r="J44" i="13"/>
  <c r="K44" i="13"/>
  <c r="O44" i="13"/>
  <c r="P44" i="13"/>
  <c r="Q44" i="13"/>
  <c r="C14" i="12" l="1"/>
  <c r="F20" i="12"/>
  <c r="F21" i="12"/>
  <c r="F22" i="12"/>
  <c r="F23" i="12"/>
  <c r="F24" i="12"/>
  <c r="F25" i="12"/>
  <c r="F26" i="12"/>
  <c r="F27" i="12"/>
  <c r="F28" i="12"/>
  <c r="F29" i="12"/>
  <c r="F30" i="12"/>
  <c r="F31" i="12"/>
  <c r="F32" i="12"/>
  <c r="C33" i="12"/>
  <c r="F33" i="12" s="1"/>
  <c r="D33" i="12"/>
  <c r="E33" i="12"/>
  <c r="D22" i="11" l="1"/>
  <c r="H22" i="11"/>
  <c r="L23" i="11"/>
  <c r="E18" i="10"/>
  <c r="J18" i="10"/>
  <c r="O18" i="10"/>
  <c r="E21" i="10"/>
  <c r="J21" i="10"/>
  <c r="O21" i="10"/>
  <c r="O22" i="10" s="1"/>
  <c r="E22" i="10"/>
  <c r="J22" i="10"/>
  <c r="E36" i="10"/>
  <c r="J36" i="10"/>
  <c r="O36" i="10"/>
  <c r="E39" i="10"/>
  <c r="J39" i="10"/>
  <c r="J40" i="10" s="1"/>
  <c r="O39" i="10"/>
  <c r="E40" i="10"/>
  <c r="O40" i="10"/>
  <c r="E27" i="9" l="1"/>
  <c r="J27" i="9"/>
  <c r="O27" i="9"/>
  <c r="E30" i="9"/>
  <c r="J30" i="9"/>
  <c r="O30" i="9"/>
  <c r="E31" i="9"/>
  <c r="J31" i="9"/>
  <c r="O31" i="9"/>
  <c r="E54" i="9"/>
  <c r="J54" i="9"/>
  <c r="O54" i="9"/>
  <c r="E57" i="9"/>
  <c r="J57" i="9"/>
  <c r="O57" i="9"/>
  <c r="O58" i="9" s="1"/>
  <c r="E58" i="9"/>
  <c r="J58" i="9"/>
  <c r="C15" i="8" l="1"/>
  <c r="D15" i="8"/>
  <c r="E15" i="8"/>
  <c r="F15" i="8"/>
  <c r="I15" i="8"/>
  <c r="J15" i="8"/>
  <c r="K15" i="8"/>
  <c r="L15" i="8"/>
  <c r="O15" i="8"/>
  <c r="P15" i="8"/>
  <c r="Q15" i="8"/>
  <c r="R15" i="8"/>
  <c r="C26" i="8"/>
  <c r="D26" i="8"/>
  <c r="E26" i="8"/>
  <c r="F26" i="8"/>
  <c r="I26" i="8"/>
  <c r="J26" i="8"/>
  <c r="K26" i="8"/>
  <c r="L26" i="8"/>
  <c r="O26" i="8"/>
  <c r="P26" i="8"/>
  <c r="Q26" i="8"/>
  <c r="R26" i="8"/>
  <c r="C72" i="4"/>
  <c r="D72" i="4"/>
  <c r="E72" i="4"/>
  <c r="F72" i="4"/>
  <c r="G72" i="4"/>
  <c r="H72" i="4"/>
  <c r="I72" i="4"/>
  <c r="J72" i="4"/>
  <c r="M72" i="4"/>
  <c r="N72" i="4"/>
  <c r="O72" i="4"/>
  <c r="P72" i="4"/>
  <c r="Q72" i="4"/>
  <c r="R72" i="4"/>
  <c r="S72" i="4"/>
  <c r="T72" i="4"/>
</calcChain>
</file>

<file path=xl/sharedStrings.xml><?xml version="1.0" encoding="utf-8"?>
<sst xmlns="http://schemas.openxmlformats.org/spreadsheetml/2006/main" count="3784" uniqueCount="288">
  <si>
    <t>New York City Transportation Reporting</t>
  </si>
  <si>
    <t>Notes</t>
  </si>
  <si>
    <t>Students are reported as those who were planned and routed, but may or may not have used the service provided.</t>
  </si>
  <si>
    <t>Student stop assignment is done at the school, OPT creates the routes.</t>
  </si>
  <si>
    <t>Routes were determined by those routed with a vendor and student(s) assigned</t>
  </si>
  <si>
    <t>Beginning November 2021, Reliant bus company transitioned to NYCBUS, and will be reflected as such in the data. See more details on the busines rules document.</t>
  </si>
  <si>
    <t>Vehicles are identified by school bus company reported data. This data is subject to data entry error and is dependent on the school bus companies to maintain. Inactive vehicles are owned by the school bus company, but are not ready to be used for bus routes. They may require updated registration or insurance, or may not be in operating order.</t>
  </si>
  <si>
    <t>All transportation sites were included, and reported by type. A transportation site was defined by a unique location identified by a street address. Please note: multiple students or schools can be located in the same address and would therefore represent a stop for multiple students at the same site.</t>
  </si>
  <si>
    <t>MetroCard passes are assigned at the school. For public and charter schools, OPT reports students assigned to MetroCard, which includes those assigned a MetroCard by serial number or those eligible for MetroCard, meaning the school indicated the student as eligible for a MetroCard but did not yet assign a serial number. For Non-Public schools, OPT reports on students who are eligible for MetoCards or assigned a MetroCard, if they are not assigned to yellow bus service</t>
  </si>
  <si>
    <t>Some special education schools do not classify students by grade level. Students attending such schools are identified as “NG.”</t>
  </si>
  <si>
    <t>Service type is representative only of the type of busing a student is assigned to and is not reflective of the educational classification of a student. Students who are classified as special education but do not have an IEP mandate for specific transportation accommodations may be assigned to general education busing. General education students under certain circumstances including, but not limited to temporary housing status, orders of protection and medical conditions may be assigned to special education busing.</t>
  </si>
  <si>
    <t>OPT assigns students to busing but cannot confirm student ridership. This reporting would have to be captured at the school level.</t>
  </si>
  <si>
    <t xml:space="preserve">Students in temporary housing (STH) situations other than those reported to be living in a DHS shelter* were excluded from the report due to data quality issues. While the DOE student data system (ATS) has a housing indicator flag, it is often inaccurate and unreliable. Therefore, OPT cannot reliably report on the temporary housing status of students other than those residing in DHS shelters, where a daily report indicating shelter status is provided. </t>
  </si>
  <si>
    <t>*Transportation data for students in Foster Care is also provided. Please see section 21-993 B7 for reporting.</t>
  </si>
  <si>
    <r>
      <t>Stop to school bus service is typically not provided to students after the 6</t>
    </r>
    <r>
      <rPr>
        <vertAlign val="superscript"/>
        <sz val="10"/>
        <rFont val="Arial"/>
        <family val="2"/>
      </rPr>
      <t>th</t>
    </r>
    <r>
      <rPr>
        <sz val="10"/>
        <rFont val="Arial"/>
        <family val="2"/>
      </rPr>
      <t xml:space="preserve"> grade. Those assigned to this service are students who are granted individual or school-wide exceptions.</t>
    </r>
  </si>
  <si>
    <t>In addition to students who applied for transportation because of foster care placement, also reported were students known to be in foster care who received busing or a MetroCard to provide a more complete report of students in foster care who received service.</t>
  </si>
  <si>
    <t>Students in foster care were identified by a monthly data feed from ACS to OPT via DIIT. Source is subject to error due to data matching to identify OSIS based on name and data of birth.</t>
  </si>
  <si>
    <t>Data for students where the potential to be identified exists were excluded from the report. In order to protect the confidentiality of students, data has been redacted when fewer than 5 students fall into a specific category.</t>
  </si>
  <si>
    <t>January 1, 2023-June 30, 2023</t>
  </si>
  <si>
    <t>Total</t>
  </si>
  <si>
    <t>SNT BUS INC</t>
  </si>
  <si>
    <t>QUALITY TRANSPORTATION CORP.</t>
  </si>
  <si>
    <t>PRIDE TRANSPORTATION (SCH AGE)</t>
  </si>
  <si>
    <t>PIONEER TRANSPORTATION CORP</t>
  </si>
  <si>
    <t>LORISSA BUS SERVICE INC.</t>
  </si>
  <si>
    <t>LOGAN TRANSPORTATION SYSTEMS</t>
  </si>
  <si>
    <t>LOGAN BUS COMPANY INC.</t>
  </si>
  <si>
    <t>JOFAZ TRANSPORTATION INC.</t>
  </si>
  <si>
    <t>GRANDPA`S BUS CO.: INC.</t>
  </si>
  <si>
    <t>EMPIRE STATE BUS CORP.</t>
  </si>
  <si>
    <t>BORO TRANSIT: INC.</t>
  </si>
  <si>
    <t>BOBBY`S BUS CO. INC.</t>
  </si>
  <si>
    <t>ALLIED TRANSIT CORP.</t>
  </si>
  <si>
    <t>ALL AMERICAN SCHOOL BUS CORP.</t>
  </si>
  <si>
    <t>Count of Students Traveling from School Assigned to Stop-to-School Routes</t>
  </si>
  <si>
    <t>Count of Students Traveling to School Assigned to Stop-to-School Routes</t>
  </si>
  <si>
    <t>School Bus Company</t>
  </si>
  <si>
    <t>June 2023</t>
  </si>
  <si>
    <t>May 2023</t>
  </si>
  <si>
    <t>April 2023</t>
  </si>
  <si>
    <t>March 2023</t>
  </si>
  <si>
    <t>February 2023</t>
  </si>
  <si>
    <t>January 2023</t>
  </si>
  <si>
    <t>January 1,2023-June 30, 2023</t>
  </si>
  <si>
    <t>Total Count of Students Assigned to General Education Stop-to-School Routes by Vendor</t>
  </si>
  <si>
    <t>Office of Pupil Transportation Reporting</t>
  </si>
  <si>
    <t>New York City Department of Education</t>
  </si>
  <si>
    <t>Y &amp; M TRANSIT CORP (B2192)</t>
  </si>
  <si>
    <t>VINNY`S BUS SERVICES (B2321)</t>
  </si>
  <si>
    <t>VAN TRANS LLC (B2192)</t>
  </si>
  <si>
    <t>THOMAS BUSES: INC. (B2321)</t>
  </si>
  <si>
    <t>THOMAS BUSES INC (B2192)</t>
  </si>
  <si>
    <t>THIRD AVENUE TRANSIT: INC</t>
  </si>
  <si>
    <t>RICHMOND COUNTY AMBULANCE SERV</t>
  </si>
  <si>
    <t>PHILLIP BUS CORP (B2192)</t>
  </si>
  <si>
    <t>NYC SCHOOL BUS UMBRELLA SERVICES</t>
  </si>
  <si>
    <t>MAR-CAN TRANSPORT CO. INC (B2192)</t>
  </si>
  <si>
    <t>LORINDA ENTERPRISES: LTD.</t>
  </si>
  <si>
    <t>LITTLE RICHIE BUS SERVICE</t>
  </si>
  <si>
    <t>LITTLE LISA BUS CO. INC.</t>
  </si>
  <si>
    <t>LITTLE LINDA BUS CO.:INC.</t>
  </si>
  <si>
    <t>LEESEL TRANSPORTATION CORP (B2192)</t>
  </si>
  <si>
    <t>L &amp; M BUS CORP (A)</t>
  </si>
  <si>
    <t>IC BUS INC.</t>
  </si>
  <si>
    <t>HOYT TRANSPORTATION CORP.</t>
  </si>
  <si>
    <t>G.V.C. LTD. (B2192)</t>
  </si>
  <si>
    <t>FIRST STEPS TRANS INC. (B2192)</t>
  </si>
  <si>
    <t>EMPIRE CHARTER SERVICE INC</t>
  </si>
  <si>
    <t>DON THOMAS BUSES: INC. (B2321)</t>
  </si>
  <si>
    <t>CONSOLIDATED BUS TRANSIT: INC.</t>
  </si>
  <si>
    <t>CHILDREN`S TRANS INC. (B2321)</t>
  </si>
  <si>
    <t>CAREFUL BUS SERVICE INC (B2192)</t>
  </si>
  <si>
    <t>CAREFUL BUS</t>
  </si>
  <si>
    <t>B &amp; F SKILLED INC.(B2192)</t>
  </si>
  <si>
    <t>ALL COUNTY BUS LLC (B2321)</t>
  </si>
  <si>
    <t>Count of Students Traveling from School Assigned to Curb-to-School Routes</t>
  </si>
  <si>
    <t>Count of Students Traveling to School Assigned to Curb-to-School Routes</t>
  </si>
  <si>
    <t xml:space="preserve">Y &amp; M TRANSIT CORP (B2192)                        </t>
  </si>
  <si>
    <t xml:space="preserve">VINNY`S BUS SERVICES (B2321)                      </t>
  </si>
  <si>
    <t xml:space="preserve">VAN TRANS LLC (B2192)                             </t>
  </si>
  <si>
    <t xml:space="preserve">THOMAS BUSES, INC. (B2321)                        </t>
  </si>
  <si>
    <t xml:space="preserve">THOMAS BUSES INC (B2192)                          </t>
  </si>
  <si>
    <t xml:space="preserve">THIRD AVENUE TRANSIT, INC                         </t>
  </si>
  <si>
    <t xml:space="preserve">SUBURBAN TRAILS, INC                              </t>
  </si>
  <si>
    <t xml:space="preserve">SNT BUS INC                                       </t>
  </si>
  <si>
    <t xml:space="preserve">SMART PICK INC                                    </t>
  </si>
  <si>
    <t xml:space="preserve">SELBY TRANSPORTATION                              </t>
  </si>
  <si>
    <t xml:space="preserve">S &amp; J TOUR &amp; BUS INC.                             </t>
  </si>
  <si>
    <t xml:space="preserve">ROYAL EXPRESS LINE CORP.                          </t>
  </si>
  <si>
    <t xml:space="preserve">RICHMOND COUNTY AMBULANCE SERV                    </t>
  </si>
  <si>
    <t xml:space="preserve">QUALITY TRANSPORTATION CORP.                      </t>
  </si>
  <si>
    <t xml:space="preserve">PRIDE TRANSPORTATION (SCH AGE)                    </t>
  </si>
  <si>
    <t xml:space="preserve">PIONEER TRANSPORTATION CORP                       </t>
  </si>
  <si>
    <t xml:space="preserve">PHILLIPS BUS SERVICE                              </t>
  </si>
  <si>
    <t xml:space="preserve">PHILLIP BUS CORP (B2192)                          </t>
  </si>
  <si>
    <t xml:space="preserve">PENNY TRANSPORTATION                              </t>
  </si>
  <si>
    <t xml:space="preserve">NYC SCHOOL BUS UMBRELLA SERVICES                  </t>
  </si>
  <si>
    <t xml:space="preserve">MAR-CAN TRANSPORT CO. INC (B2192)                 </t>
  </si>
  <si>
    <t xml:space="preserve">LORISSA BUS SERVICE INC.                          </t>
  </si>
  <si>
    <t xml:space="preserve">LORINDA ENTERPRISES, LTD.                         </t>
  </si>
  <si>
    <t xml:space="preserve">LOGAN TRANSPORTATION SYSTEMS                      </t>
  </si>
  <si>
    <t xml:space="preserve">LOGAN BUS COMPANY INC.                            </t>
  </si>
  <si>
    <t xml:space="preserve">LITTLE RICHIE BUS SERVICE                         </t>
  </si>
  <si>
    <t xml:space="preserve">LITTLE LISA BUS CO. INC.                          </t>
  </si>
  <si>
    <t xml:space="preserve">LITTLE LINDA BUS CO.,INC.                         </t>
  </si>
  <si>
    <t xml:space="preserve">LEESEL TRANSPORTATION CORP (B2192)                </t>
  </si>
  <si>
    <t xml:space="preserve">L &amp; M BUS CORP.                                   </t>
  </si>
  <si>
    <t xml:space="preserve">L &amp; M BUS CORP (A)                                </t>
  </si>
  <si>
    <t xml:space="preserve">JOFAZ TRANSPORTATION INC.                         </t>
  </si>
  <si>
    <t xml:space="preserve">J &amp; R TOURS LTD                                   </t>
  </si>
  <si>
    <t xml:space="preserve">IC BUS INC. (PRE-K)                               </t>
  </si>
  <si>
    <t xml:space="preserve">IC BUS INC.                                       </t>
  </si>
  <si>
    <t xml:space="preserve">I &amp; Y TRANSIT CORP                                </t>
  </si>
  <si>
    <t xml:space="preserve">HOYT TRANSPORTATION CORP.                         </t>
  </si>
  <si>
    <t xml:space="preserve">HAPPY DAY TRANSIT                                 </t>
  </si>
  <si>
    <t xml:space="preserve">GRANDPA`S BUS CO., INC.                           </t>
  </si>
  <si>
    <t xml:space="preserve">G.V.C., LTD.                                      </t>
  </si>
  <si>
    <t xml:space="preserve">G.V.C. LTD. (B2192)                               </t>
  </si>
  <si>
    <t xml:space="preserve">FORTUNA BUS COMPANY                               </t>
  </si>
  <si>
    <t xml:space="preserve">FIRST STEPS TRANS, INC                            </t>
  </si>
  <si>
    <t xml:space="preserve">FIRST STEPS TRANS INC. (B2192)                    </t>
  </si>
  <si>
    <t xml:space="preserve">EMPIRE STATE BUS CORP.                            </t>
  </si>
  <si>
    <t xml:space="preserve">EMPIRE CHARTER SERVICE INC                        </t>
  </si>
  <si>
    <t xml:space="preserve">DON THOMAS BUSES, INC. (B2321)                    </t>
  </si>
  <si>
    <t xml:space="preserve">DON THOMAS BUSES, INC.                            </t>
  </si>
  <si>
    <t xml:space="preserve">CONSOLIDATED BUS TRANSIT, INC.                    </t>
  </si>
  <si>
    <t xml:space="preserve">CHILDREN`S TRANS INC. (B2321)                     </t>
  </si>
  <si>
    <t xml:space="preserve">CAREFUL BUS SERVICE INC (B2192)                   </t>
  </si>
  <si>
    <t xml:space="preserve">CAREFUL BUS                                       </t>
  </si>
  <si>
    <t xml:space="preserve">BORO TRANSIT, INC.                                </t>
  </si>
  <si>
    <t xml:space="preserve">BOBBY`S BUS CO. INC.                              </t>
  </si>
  <si>
    <t xml:space="preserve">B &amp; F SKILLED INC.(B2192)                         </t>
  </si>
  <si>
    <t xml:space="preserve">ANOTHER RIDE INC.                                 </t>
  </si>
  <si>
    <t xml:space="preserve">ALLIED TRANSIT CORP.                              </t>
  </si>
  <si>
    <t xml:space="preserve">ALL COUNTY BUS LLC (B2321)                        </t>
  </si>
  <si>
    <t xml:space="preserve">ALL AMERICAN SCHOOL BUS CORP.                     </t>
  </si>
  <si>
    <t xml:space="preserve">ALINA SERVICES CORP.                              </t>
  </si>
  <si>
    <t xml:space="preserve">ACCORD BUS LLC                                    </t>
  </si>
  <si>
    <t xml:space="preserve">ACADEMY EXPRESS LLC                               </t>
  </si>
  <si>
    <t>StS Spare</t>
  </si>
  <si>
    <t>StS Inactive</t>
  </si>
  <si>
    <t>StS Active</t>
  </si>
  <si>
    <t>CtS DOT Inspection</t>
  </si>
  <si>
    <t>CtS Spare</t>
  </si>
  <si>
    <t>CtS Inactive</t>
  </si>
  <si>
    <t>CtS Active</t>
  </si>
  <si>
    <t>Stop-to-School Vehicle Status</t>
  </si>
  <si>
    <t>Curb-to-School Vehicle Status</t>
  </si>
  <si>
    <t>January  1, 2023-June 30, 2023</t>
  </si>
  <si>
    <t>Total Count of Vehicles by Vehicle Status and Service Type</t>
  </si>
  <si>
    <t>June</t>
  </si>
  <si>
    <t>May</t>
  </si>
  <si>
    <t>April</t>
  </si>
  <si>
    <t>March</t>
  </si>
  <si>
    <t>February</t>
  </si>
  <si>
    <t>January</t>
  </si>
  <si>
    <t>Driver &amp; Attendant</t>
  </si>
  <si>
    <t>Driver</t>
  </si>
  <si>
    <t>Attendant</t>
  </si>
  <si>
    <t>VOLUNTEER SCHOOL ATTENDANTS</t>
  </si>
  <si>
    <t>VAN TRANS LLC</t>
  </si>
  <si>
    <t>THOMAS BUSES, INC. (B2321)</t>
  </si>
  <si>
    <t>THOMAS BUSES, INC.</t>
  </si>
  <si>
    <t>THIRD AVENUE TRANSIT, INC</t>
  </si>
  <si>
    <t>SUBURBAN TRAILS, INC</t>
  </si>
  <si>
    <t>SMART PICK INC</t>
  </si>
  <si>
    <t>SELBY TRANSPORTATION</t>
  </si>
  <si>
    <t>S &amp; J TOUR &amp; BUS INC.</t>
  </si>
  <si>
    <t>ROYAL EXPRESS LINE CORP.</t>
  </si>
  <si>
    <t>Paramedic</t>
  </si>
  <si>
    <t>EMT</t>
  </si>
  <si>
    <t>Driver &amp; EMT</t>
  </si>
  <si>
    <t>PHILLIPS BUS SERVICE</t>
  </si>
  <si>
    <t>PENNY TRANSPORTATION</t>
  </si>
  <si>
    <t>LORINDA ENTERPRISES, LTD.</t>
  </si>
  <si>
    <t>LITTLE LINDA BUS CO.,INC.</t>
  </si>
  <si>
    <t>L &amp; M BUS CORP.</t>
  </si>
  <si>
    <t>IC BUS INC. (PRE-K)</t>
  </si>
  <si>
    <t>I &amp; Y TRANSIT CORP</t>
  </si>
  <si>
    <t>HAPPY DAY TRANSIT</t>
  </si>
  <si>
    <t>HAPPY CHILD TRANS LLC (B2192)</t>
  </si>
  <si>
    <t>GRANDPA`S BUS CO., INC.</t>
  </si>
  <si>
    <t>G.V.C., LTD.</t>
  </si>
  <si>
    <t>FORTUNA BUS COMPANY</t>
  </si>
  <si>
    <t>FIRST STEPS TRANS, INC</t>
  </si>
  <si>
    <t>DON THOMAS BUSES, INC. (B2321)</t>
  </si>
  <si>
    <t>DON THOMAS BUSES, INC.</t>
  </si>
  <si>
    <t>CONSOLIDATED BUS TRANSIT, INC.</t>
  </si>
  <si>
    <t>BORO TRANSIT, INC.</t>
  </si>
  <si>
    <t>B &amp; F SKILLED, INC.</t>
  </si>
  <si>
    <t>ANOTHER RIDE INC.</t>
  </si>
  <si>
    <t>ALINA SERVICES CORP.</t>
  </si>
  <si>
    <t>ACCORD BUS LLC</t>
  </si>
  <si>
    <t>ACADEMY EXPRESS LLC</t>
  </si>
  <si>
    <t>Employee Count</t>
  </si>
  <si>
    <t>Month</t>
  </si>
  <si>
    <t>Employee Type</t>
  </si>
  <si>
    <t>Vendor</t>
  </si>
  <si>
    <t>Count of Employees by School Bus Company and Job Type</t>
  </si>
  <si>
    <t>Stop-to-School</t>
  </si>
  <si>
    <t>Curb-to-School</t>
  </si>
  <si>
    <t>Count of from School Routes</t>
  </si>
  <si>
    <t>Count of to School Routes</t>
  </si>
  <si>
    <t>Service Type</t>
  </si>
  <si>
    <t>Total Count of Unique Transportation Sites</t>
  </si>
  <si>
    <t>Non-NYC</t>
  </si>
  <si>
    <t>Staten Island</t>
  </si>
  <si>
    <t>Queens</t>
  </si>
  <si>
    <t>Brooklyn</t>
  </si>
  <si>
    <t>Bronx</t>
  </si>
  <si>
    <t>Manhattan</t>
  </si>
  <si>
    <t># of Schools at Unique Addresses</t>
  </si>
  <si>
    <t># of Stop-to-School Intersections</t>
  </si>
  <si>
    <t># of Curb-to-School Addresses</t>
  </si>
  <si>
    <t>Location</t>
  </si>
  <si>
    <t>Grand Total</t>
  </si>
  <si>
    <t>Total Curb-to-School Students</t>
  </si>
  <si>
    <t>Non-Public</t>
  </si>
  <si>
    <t>All</t>
  </si>
  <si>
    <t>Public/Charter</t>
  </si>
  <si>
    <t>Total Stop-to-School Students</t>
  </si>
  <si>
    <t>08</t>
  </si>
  <si>
    <t>07</t>
  </si>
  <si>
    <t>06</t>
  </si>
  <si>
    <t>05</t>
  </si>
  <si>
    <t>04</t>
  </si>
  <si>
    <t>03</t>
  </si>
  <si>
    <t>02</t>
  </si>
  <si>
    <t>01</t>
  </si>
  <si>
    <t>0K</t>
  </si>
  <si>
    <t># of Students Assigned to Service</t>
  </si>
  <si>
    <t>School Type</t>
  </si>
  <si>
    <t>Grade</t>
  </si>
  <si>
    <t>January 1, 2023-June 30,2023</t>
  </si>
  <si>
    <t>Total Count: School Age Students Provided Busing by Service Type, Grade and School Type</t>
  </si>
  <si>
    <t>8</t>
  </si>
  <si>
    <t>7</t>
  </si>
  <si>
    <t>6</t>
  </si>
  <si>
    <t>5</t>
  </si>
  <si>
    <t>4</t>
  </si>
  <si>
    <t>3</t>
  </si>
  <si>
    <t>2</t>
  </si>
  <si>
    <t>1</t>
  </si>
  <si>
    <t>Total Public/Charter</t>
  </si>
  <si>
    <t>NG</t>
  </si>
  <si>
    <t>3260</t>
  </si>
  <si>
    <t>112</t>
  </si>
  <si>
    <t># of Students Assigned/T'd MetroCards</t>
  </si>
  <si>
    <t>Students Requested MetroCards by Grade as of June 2023</t>
  </si>
  <si>
    <t>Students Assigned or Requested MetroCards by Grade as of June 2023</t>
  </si>
  <si>
    <t>DHS Students Assigned or Requested MetroCards by Grade as of June 2022</t>
  </si>
  <si>
    <t>Total Count of School Age Students Assigned or Eligible for a MetroCard by Grade and School Type</t>
  </si>
  <si>
    <r>
      <rPr>
        <b/>
        <sz val="11"/>
        <color theme="1"/>
        <rFont val="Calibri"/>
        <family val="2"/>
        <scheme val="minor"/>
      </rPr>
      <t>Note</t>
    </r>
    <r>
      <rPr>
        <sz val="11"/>
        <color theme="1"/>
        <rFont val="Calibri"/>
        <family val="2"/>
        <scheme val="minor"/>
      </rPr>
      <t>: Some data has been redacted to protect the confidentiality of students where the potential to be identified exists</t>
    </r>
  </si>
  <si>
    <t>12</t>
  </si>
  <si>
    <t>11</t>
  </si>
  <si>
    <t>10</t>
  </si>
  <si>
    <t>9</t>
  </si>
  <si>
    <t>MetroCard</t>
  </si>
  <si>
    <t>Unique Count of students in foster care provided with transportation as of June 2023</t>
  </si>
  <si>
    <t>Request was entered, follow-up with the family or school was required in order to process the application. Or the student was sent to routing and route assignment is in progress</t>
  </si>
  <si>
    <t>Pending/In Progress</t>
  </si>
  <si>
    <t>Students who are in Pre-K or live less than 1/2 mile from the school are not eligible for busing</t>
  </si>
  <si>
    <t>Not Eligible for Exception</t>
  </si>
  <si>
    <t>Reasons for an invalid record include: student has an IEP and does not require an exception, there were discrepancies between application addres and ATS/DOE address, the request was retracted, or therecord was a duplicate entry</t>
  </si>
  <si>
    <t>Invalid Record</t>
  </si>
  <si>
    <t>Students who are aproved for an exception, but lives out of NYC</t>
  </si>
  <si>
    <t>Eligible for Public Transportation</t>
  </si>
  <si>
    <t>Student was identified as eligible for busing and was sent to be routed</t>
  </si>
  <si>
    <t>Eligible for Busing</t>
  </si>
  <si>
    <t>Student Count</t>
  </si>
  <si>
    <t>Eligibility Decision</t>
  </si>
  <si>
    <t>Foster Care Exceptions Summary</t>
  </si>
  <si>
    <t>Transportation for Students in Foster Care</t>
  </si>
  <si>
    <t xml:space="preserve"> </t>
  </si>
  <si>
    <t>EI Non-Public</t>
  </si>
  <si>
    <t>Preschool Non-Public</t>
  </si>
  <si>
    <t>Preschool Public</t>
  </si>
  <si>
    <t>January 1, 2023 - June 30, 2023</t>
  </si>
  <si>
    <t>Preschool/EI Students Receiving Busing by Age and School type</t>
  </si>
  <si>
    <t>Preschool Special Education Public</t>
  </si>
  <si>
    <t>Preschool Special Education Non-Public</t>
  </si>
  <si>
    <t>School Borough</t>
  </si>
  <si>
    <t>Preschool Special Education and EI School Transportation Sites</t>
  </si>
  <si>
    <t>Home Borough</t>
  </si>
  <si>
    <t>Unique Preschool Special Education and EI Home Transportation Sites*</t>
  </si>
  <si>
    <t>0</t>
  </si>
  <si>
    <t>Age</t>
  </si>
  <si>
    <t>Non-NYC 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</si>
</sst>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2"/>
      <name val="Arial"/>
      <family val="2"/>
    </font>
    <font>
      <b/>
      <sz val="12"/>
      <name val="Arial"/>
      <family val="2"/>
    </font>
    <font>
      <sz val="10"/>
      <name val="Arial"/>
      <family val="2"/>
    </font>
    <font>
      <vertAlign val="superscript"/>
      <sz val="10"/>
      <name val="Arial"/>
      <family val="2"/>
    </font>
    <font>
      <b/>
      <sz val="11"/>
      <color indexed="8"/>
      <name val="Calibri"/>
      <family val="2"/>
    </font>
    <font>
      <b/>
      <sz val="11"/>
      <color theme="4" tint="-0.249977111117893"/>
      <name val="Calibri"/>
      <family val="2"/>
    </font>
    <font>
      <sz val="11"/>
      <color indexed="8"/>
      <name val="Calibri"/>
      <family val="2"/>
    </font>
    <font>
      <b/>
      <sz val="12"/>
      <color theme="1"/>
      <name val="Calibri"/>
      <family val="2"/>
      <scheme val="minor"/>
    </font>
    <font>
      <b/>
      <sz val="12"/>
      <color indexed="8"/>
      <name val="Calibri"/>
      <family val="2"/>
    </font>
    <font>
      <b/>
      <sz val="11"/>
      <color theme="4" tint="-0.249977111117893"/>
      <name val="Calibri"/>
      <family val="2"/>
      <scheme val="minor"/>
    </font>
    <font>
      <b/>
      <sz val="10"/>
      <color theme="1"/>
      <name val="Calibri"/>
      <family val="2"/>
      <scheme val="minor"/>
    </font>
    <font>
      <b/>
      <sz val="12"/>
      <color theme="4" tint="-0.249977111117893"/>
      <name val="Calibri"/>
      <family val="2"/>
      <scheme val="minor"/>
    </font>
  </fonts>
  <fills count="11">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2"/>
        <bgColor indexed="64"/>
      </patternFill>
    </fill>
    <fill>
      <patternFill patternType="solid">
        <fgColor theme="0" tint="-0.249977111117893"/>
        <bgColor indexed="64"/>
      </patternFill>
    </fill>
  </fills>
  <borders count="40">
    <border>
      <left/>
      <right/>
      <top/>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auto="1"/>
      </top>
      <bottom style="thin">
        <color auto="1"/>
      </bottom>
      <diagonal/>
    </border>
    <border>
      <left style="medium">
        <color indexed="64"/>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medium">
        <color indexed="64"/>
      </left>
      <right style="thin">
        <color auto="1"/>
      </right>
      <top/>
      <bottom/>
      <diagonal/>
    </border>
    <border>
      <left style="thin">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right/>
      <top style="thin">
        <color auto="1"/>
      </top>
      <bottom style="medium">
        <color auto="1"/>
      </bottom>
      <diagonal/>
    </border>
  </borders>
  <cellStyleXfs count="1">
    <xf numFmtId="0" fontId="0" fillId="0" borderId="0"/>
  </cellStyleXfs>
  <cellXfs count="236">
    <xf numFmtId="0" fontId="0" fillId="0" borderId="0" xfId="0"/>
    <xf numFmtId="0" fontId="2" fillId="2" borderId="0" xfId="0" applyFont="1" applyFill="1" applyAlignment="1">
      <alignment horizontal="center" vertical="top" wrapText="1"/>
    </xf>
    <xf numFmtId="0" fontId="3" fillId="2" borderId="0" xfId="0" applyFont="1" applyFill="1" applyAlignment="1">
      <alignment horizontal="center" wrapText="1"/>
    </xf>
    <xf numFmtId="0" fontId="4"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wrapText="1"/>
    </xf>
    <xf numFmtId="0" fontId="4" fillId="0" borderId="0" xfId="0" applyFont="1"/>
    <xf numFmtId="0" fontId="6" fillId="0" borderId="1" xfId="0" applyFont="1" applyBorder="1"/>
    <xf numFmtId="0" fontId="7" fillId="0" borderId="1" xfId="0" applyFont="1" applyBorder="1"/>
    <xf numFmtId="0" fontId="8" fillId="0" borderId="2" xfId="0" applyFont="1" applyBorder="1" applyAlignment="1">
      <alignment horizontal="center"/>
    </xf>
    <xf numFmtId="0" fontId="8" fillId="0" borderId="2" xfId="0" applyFont="1" applyBorder="1"/>
    <xf numFmtId="0" fontId="8" fillId="0" borderId="3" xfId="0" applyFont="1" applyBorder="1" applyAlignment="1">
      <alignment horizontal="center"/>
    </xf>
    <xf numFmtId="0" fontId="8" fillId="0" borderId="3" xfId="0" applyFont="1" applyBorder="1"/>
    <xf numFmtId="0" fontId="8" fillId="0" borderId="1" xfId="0" applyFont="1" applyBorder="1" applyAlignment="1">
      <alignment horizontal="center"/>
    </xf>
    <xf numFmtId="0" fontId="8" fillId="0" borderId="1" xfId="0" applyFont="1" applyBorder="1"/>
    <xf numFmtId="0" fontId="8" fillId="0" borderId="2" xfId="0" applyFont="1" applyBorder="1" applyAlignment="1">
      <alignment horizontal="center" vertical="center" wrapText="1"/>
    </xf>
    <xf numFmtId="0" fontId="8" fillId="0" borderId="4" xfId="0" applyFont="1" applyBorder="1" applyAlignment="1">
      <alignment horizontal="center"/>
    </xf>
    <xf numFmtId="0" fontId="10" fillId="0" borderId="5" xfId="0" applyFont="1" applyBorder="1"/>
    <xf numFmtId="0" fontId="7" fillId="0" borderId="5" xfId="0" applyFont="1" applyBorder="1"/>
    <xf numFmtId="0" fontId="8" fillId="0" borderId="4" xfId="0" applyFont="1" applyBorder="1" applyAlignment="1">
      <alignment horizontal="center" vertical="center"/>
    </xf>
    <xf numFmtId="0" fontId="8" fillId="0" borderId="4" xfId="0" applyFont="1" applyBorder="1"/>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9" fillId="0" borderId="6" xfId="0" applyFont="1" applyBorder="1"/>
    <xf numFmtId="0" fontId="1" fillId="0" borderId="7" xfId="0" applyFont="1" applyBorder="1"/>
    <xf numFmtId="0" fontId="1" fillId="0" borderId="5" xfId="0" applyFont="1" applyBorder="1"/>
    <xf numFmtId="0" fontId="1" fillId="0" borderId="8" xfId="0" applyFont="1" applyBorder="1"/>
    <xf numFmtId="0" fontId="1" fillId="0" borderId="9" xfId="0" applyFont="1" applyBorder="1"/>
    <xf numFmtId="0" fontId="11" fillId="0" borderId="5" xfId="0" applyFont="1" applyBorder="1"/>
    <xf numFmtId="0" fontId="8" fillId="0" borderId="10" xfId="0" applyFont="1" applyBorder="1" applyAlignment="1">
      <alignment horizontal="center"/>
    </xf>
    <xf numFmtId="0" fontId="8" fillId="3" borderId="11" xfId="0" applyFont="1" applyFill="1" applyBorder="1" applyAlignment="1">
      <alignment horizontal="center"/>
    </xf>
    <xf numFmtId="0" fontId="8" fillId="3" borderId="4" xfId="0" applyFont="1" applyFill="1" applyBorder="1" applyAlignment="1">
      <alignment horizontal="center"/>
    </xf>
    <xf numFmtId="0" fontId="8" fillId="3" borderId="12" xfId="0" applyFont="1" applyFill="1" applyBorder="1" applyAlignment="1">
      <alignment horizontal="center"/>
    </xf>
    <xf numFmtId="0" fontId="8" fillId="3" borderId="13" xfId="0" applyFont="1" applyFill="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8" fillId="3" borderId="3" xfId="0" applyFont="1" applyFill="1" applyBorder="1" applyAlignment="1">
      <alignment horizontal="center"/>
    </xf>
    <xf numFmtId="0" fontId="8" fillId="3" borderId="16" xfId="0" applyFont="1" applyFill="1" applyBorder="1" applyAlignment="1">
      <alignment horizontal="center"/>
    </xf>
    <xf numFmtId="0" fontId="8" fillId="3" borderId="17" xfId="0" applyFont="1" applyFill="1" applyBorder="1" applyAlignment="1">
      <alignment horizontal="center"/>
    </xf>
    <xf numFmtId="0" fontId="8" fillId="3" borderId="15" xfId="0" applyFont="1" applyFill="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3" borderId="19" xfId="0" applyFont="1" applyFill="1" applyBorder="1" applyAlignment="1">
      <alignment horizontal="center"/>
    </xf>
    <xf numFmtId="0" fontId="8" fillId="0" borderId="20" xfId="0" applyFont="1" applyBorder="1" applyAlignment="1">
      <alignment horizontal="center"/>
    </xf>
    <xf numFmtId="0" fontId="8" fillId="3" borderId="21" xfId="0" applyFont="1" applyFill="1" applyBorder="1" applyAlignment="1">
      <alignment horizontal="center"/>
    </xf>
    <xf numFmtId="0" fontId="8" fillId="3" borderId="1" xfId="0" applyFont="1" applyFill="1" applyBorder="1" applyAlignment="1">
      <alignment horizontal="center"/>
    </xf>
    <xf numFmtId="0" fontId="8" fillId="4" borderId="2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0" fillId="0" borderId="0" xfId="0" applyAlignment="1">
      <alignment horizontal="center"/>
    </xf>
    <xf numFmtId="0" fontId="8" fillId="0" borderId="17" xfId="0" applyFont="1" applyBorder="1"/>
    <xf numFmtId="0" fontId="8" fillId="0" borderId="21" xfId="0" applyFont="1" applyBorder="1"/>
    <xf numFmtId="0" fontId="8" fillId="6" borderId="25" xfId="0" applyFont="1" applyFill="1" applyBorder="1"/>
    <xf numFmtId="0" fontId="8" fillId="6" borderId="2" xfId="0" applyFont="1" applyFill="1" applyBorder="1" applyAlignment="1">
      <alignment horizontal="center"/>
    </xf>
    <xf numFmtId="0" fontId="8" fillId="6" borderId="17" xfId="0" applyFont="1" applyFill="1" applyBorder="1"/>
    <xf numFmtId="0" fontId="8" fillId="6" borderId="3" xfId="0" applyFont="1" applyFill="1" applyBorder="1" applyAlignment="1">
      <alignment horizontal="center"/>
    </xf>
    <xf numFmtId="0" fontId="8" fillId="6" borderId="9" xfId="0" applyFont="1" applyFill="1" applyBorder="1"/>
    <xf numFmtId="0" fontId="8" fillId="6" borderId="5" xfId="0" applyFont="1" applyFill="1" applyBorder="1" applyAlignment="1">
      <alignment horizontal="center"/>
    </xf>
    <xf numFmtId="0" fontId="8" fillId="0" borderId="13" xfId="0" applyFont="1" applyBorder="1"/>
    <xf numFmtId="0" fontId="10" fillId="0" borderId="4" xfId="0" applyFont="1" applyBorder="1"/>
    <xf numFmtId="0" fontId="10" fillId="0" borderId="4" xfId="0" applyFont="1" applyBorder="1" applyAlignment="1">
      <alignment horizontal="center"/>
    </xf>
    <xf numFmtId="0" fontId="8" fillId="7" borderId="3" xfId="0" applyFont="1" applyFill="1" applyBorder="1"/>
    <xf numFmtId="0" fontId="8" fillId="7" borderId="1" xfId="0" applyFont="1" applyFill="1" applyBorder="1"/>
    <xf numFmtId="0" fontId="8" fillId="0" borderId="26" xfId="0" applyFont="1" applyBorder="1"/>
    <xf numFmtId="0" fontId="1" fillId="0" borderId="29" xfId="0" applyFont="1" applyBorder="1"/>
    <xf numFmtId="0" fontId="8" fillId="8" borderId="3" xfId="0" applyFont="1" applyFill="1" applyBorder="1"/>
    <xf numFmtId="0" fontId="8" fillId="8" borderId="1" xfId="0" applyFont="1" applyFill="1" applyBorder="1"/>
    <xf numFmtId="0" fontId="8" fillId="7" borderId="4" xfId="0" applyFont="1" applyFill="1" applyBorder="1"/>
    <xf numFmtId="0" fontId="9" fillId="0" borderId="20" xfId="0" applyFont="1" applyBorder="1"/>
    <xf numFmtId="0" fontId="1" fillId="0" borderId="21" xfId="0" applyFont="1" applyBorder="1"/>
    <xf numFmtId="0" fontId="1" fillId="0" borderId="1" xfId="0" applyFont="1" applyBorder="1"/>
    <xf numFmtId="0" fontId="7" fillId="0" borderId="1" xfId="0" applyFont="1" applyBorder="1" applyAlignment="1">
      <alignment horizontal="left"/>
    </xf>
    <xf numFmtId="0" fontId="8" fillId="0" borderId="12" xfId="0" applyFont="1" applyBorder="1" applyAlignment="1">
      <alignment horizontal="center"/>
    </xf>
    <xf numFmtId="0" fontId="8" fillId="0" borderId="13" xfId="0" applyFont="1" applyBorder="1" applyAlignment="1">
      <alignment horizontal="center"/>
    </xf>
    <xf numFmtId="0" fontId="8" fillId="0" borderId="21" xfId="0" applyFont="1" applyBorder="1" applyAlignment="1">
      <alignment horizontal="center"/>
    </xf>
    <xf numFmtId="0" fontId="8" fillId="0" borderId="5" xfId="0" applyFont="1" applyBorder="1"/>
    <xf numFmtId="0" fontId="8" fillId="0" borderId="4" xfId="0" applyFont="1" applyBorder="1" applyAlignment="1">
      <alignment horizontal="center" vertical="center" wrapText="1"/>
    </xf>
    <xf numFmtId="0" fontId="8" fillId="0" borderId="24" xfId="0" applyFont="1" applyBorder="1" applyAlignment="1">
      <alignment horizontal="center"/>
    </xf>
    <xf numFmtId="0" fontId="8" fillId="0" borderId="25"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8" fillId="0" borderId="5" xfId="0" applyFont="1" applyBorder="1" applyAlignment="1">
      <alignment horizontal="center"/>
    </xf>
    <xf numFmtId="0" fontId="9" fillId="0" borderId="5" xfId="0" applyFont="1" applyBorder="1"/>
    <xf numFmtId="0" fontId="8" fillId="3" borderId="4" xfId="0" applyFont="1" applyFill="1" applyBorder="1"/>
    <xf numFmtId="0" fontId="9" fillId="0" borderId="31" xfId="0" applyFont="1" applyBorder="1"/>
    <xf numFmtId="0" fontId="0" fillId="0" borderId="34" xfId="0" applyBorder="1"/>
    <xf numFmtId="0" fontId="8" fillId="8" borderId="12" xfId="0" applyFont="1" applyFill="1" applyBorder="1" applyAlignment="1">
      <alignment horizontal="center"/>
    </xf>
    <xf numFmtId="0" fontId="8" fillId="8" borderId="13" xfId="0" applyFont="1" applyFill="1" applyBorder="1"/>
    <xf numFmtId="0" fontId="8" fillId="8" borderId="4" xfId="0" applyFont="1" applyFill="1" applyBorder="1"/>
    <xf numFmtId="0" fontId="8" fillId="8" borderId="16" xfId="0" applyFont="1" applyFill="1" applyBorder="1" applyAlignment="1">
      <alignment horizontal="center"/>
    </xf>
    <xf numFmtId="0" fontId="8" fillId="8" borderId="17" xfId="0" applyFont="1" applyFill="1" applyBorder="1"/>
    <xf numFmtId="0" fontId="8" fillId="7" borderId="16" xfId="0" applyFont="1" applyFill="1" applyBorder="1" applyAlignment="1">
      <alignment horizontal="center"/>
    </xf>
    <xf numFmtId="0" fontId="8" fillId="7" borderId="17" xfId="0" applyFont="1" applyFill="1" applyBorder="1"/>
    <xf numFmtId="0" fontId="8" fillId="7" borderId="20" xfId="0" applyFont="1" applyFill="1" applyBorder="1" applyAlignment="1">
      <alignment horizontal="center"/>
    </xf>
    <xf numFmtId="0" fontId="8" fillId="7" borderId="21" xfId="0" applyFont="1" applyFill="1" applyBorder="1"/>
    <xf numFmtId="0" fontId="9" fillId="0" borderId="8" xfId="0" applyFont="1" applyBorder="1"/>
    <xf numFmtId="0" fontId="0" fillId="0" borderId="36" xfId="0" applyBorder="1"/>
    <xf numFmtId="0" fontId="8" fillId="0" borderId="9" xfId="0" applyFont="1" applyBorder="1"/>
    <xf numFmtId="0" fontId="8" fillId="0" borderId="25" xfId="0" applyFont="1" applyBorder="1" applyAlignment="1">
      <alignment horizontal="center" vertical="center" wrapText="1"/>
    </xf>
    <xf numFmtId="0" fontId="1" fillId="0" borderId="18" xfId="0" applyFont="1" applyBorder="1" applyAlignment="1">
      <alignment horizontal="center" vertical="center"/>
    </xf>
    <xf numFmtId="0" fontId="0" fillId="0" borderId="22" xfId="0" applyBorder="1" applyAlignment="1">
      <alignment horizontal="center" vertical="center"/>
    </xf>
    <xf numFmtId="49" fontId="0" fillId="0" borderId="11" xfId="0" applyNumberFormat="1" applyBorder="1" applyAlignment="1">
      <alignment horizontal="center" vertical="center"/>
    </xf>
    <xf numFmtId="49" fontId="0" fillId="0" borderId="2" xfId="0" applyNumberFormat="1" applyBorder="1" applyAlignment="1">
      <alignment horizontal="center" vertical="center"/>
    </xf>
    <xf numFmtId="49" fontId="1" fillId="0" borderId="18" xfId="0" applyNumberFormat="1" applyFont="1" applyBorder="1" applyAlignment="1">
      <alignment horizontal="center" vertical="center"/>
    </xf>
    <xf numFmtId="0" fontId="0" fillId="0" borderId="14" xfId="0" applyBorder="1" applyAlignment="1">
      <alignment horizontal="center" vertical="center"/>
    </xf>
    <xf numFmtId="49" fontId="0" fillId="0" borderId="15" xfId="0" applyNumberFormat="1" applyBorder="1" applyAlignment="1">
      <alignment horizontal="center" vertical="center"/>
    </xf>
    <xf numFmtId="49" fontId="0" fillId="0" borderId="3" xfId="0" applyNumberFormat="1" applyBorder="1" applyAlignment="1">
      <alignment horizontal="center" vertical="center"/>
    </xf>
    <xf numFmtId="49" fontId="0" fillId="0" borderId="14" xfId="0" applyNumberFormat="1" applyBorder="1" applyAlignment="1">
      <alignment horizontal="center" vertical="center"/>
    </xf>
    <xf numFmtId="0" fontId="0" fillId="0" borderId="6" xfId="0" applyBorder="1" applyAlignment="1">
      <alignment horizontal="center" vertical="center"/>
    </xf>
    <xf numFmtId="49" fontId="0" fillId="0" borderId="19" xfId="0" applyNumberFormat="1" applyBorder="1" applyAlignment="1">
      <alignment horizontal="center" vertical="center"/>
    </xf>
    <xf numFmtId="49" fontId="0" fillId="0" borderId="1" xfId="0" applyNumberFormat="1" applyBorder="1" applyAlignment="1">
      <alignment horizontal="center" vertical="center"/>
    </xf>
    <xf numFmtId="49" fontId="0" fillId="0" borderId="6" xfId="0" applyNumberFormat="1" applyBorder="1" applyAlignment="1">
      <alignment horizontal="center" vertical="center"/>
    </xf>
    <xf numFmtId="0" fontId="0" fillId="0" borderId="4" xfId="0" applyBorder="1" applyAlignment="1">
      <alignment horizontal="center" vertical="center" wrapText="1"/>
    </xf>
    <xf numFmtId="49" fontId="0" fillId="0" borderId="4" xfId="0" applyNumberFormat="1" applyBorder="1" applyAlignment="1">
      <alignment horizontal="center" vertical="center" wrapText="1"/>
    </xf>
    <xf numFmtId="0" fontId="0" fillId="0" borderId="0" xfId="0" applyAlignment="1">
      <alignment horizontal="center"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7" fillId="0" borderId="5" xfId="0" applyFont="1" applyBorder="1" applyAlignment="1">
      <alignment wrapText="1"/>
    </xf>
    <xf numFmtId="0" fontId="0" fillId="0" borderId="10" xfId="0" applyBorder="1" applyAlignment="1">
      <alignment horizontal="center" vertical="center"/>
    </xf>
    <xf numFmtId="0" fontId="8" fillId="0" borderId="11" xfId="0" applyFont="1" applyBorder="1" applyAlignment="1">
      <alignment horizontal="center" vertical="center"/>
    </xf>
    <xf numFmtId="0" fontId="8" fillId="9" borderId="4" xfId="0" applyFont="1" applyFill="1" applyBorder="1" applyAlignment="1">
      <alignment horizontal="center" vertical="center"/>
    </xf>
    <xf numFmtId="0" fontId="8" fillId="0" borderId="15" xfId="0" applyFont="1" applyBorder="1" applyAlignment="1">
      <alignment horizontal="center" vertical="center"/>
    </xf>
    <xf numFmtId="0" fontId="8" fillId="9" borderId="3" xfId="0" applyFont="1" applyFill="1" applyBorder="1" applyAlignment="1">
      <alignment horizontal="center" vertical="center"/>
    </xf>
    <xf numFmtId="0" fontId="8" fillId="0" borderId="3" xfId="0" applyFont="1" applyBorder="1" applyAlignment="1">
      <alignment horizontal="center" vertical="center" wrapText="1"/>
    </xf>
    <xf numFmtId="0" fontId="8" fillId="9" borderId="15" xfId="0" applyFont="1" applyFill="1" applyBorder="1" applyAlignment="1">
      <alignment horizontal="center" vertical="center"/>
    </xf>
    <xf numFmtId="0" fontId="0" fillId="9" borderId="6" xfId="0" applyFill="1" applyBorder="1" applyAlignment="1">
      <alignment horizontal="center" vertical="center"/>
    </xf>
    <xf numFmtId="0" fontId="8" fillId="9" borderId="19" xfId="0" applyFont="1" applyFill="1" applyBorder="1" applyAlignment="1">
      <alignment horizontal="center" vertical="center"/>
    </xf>
    <xf numFmtId="0" fontId="8" fillId="9" borderId="5" xfId="0" applyFont="1" applyFill="1" applyBorder="1" applyAlignment="1">
      <alignment horizontal="center" vertical="center"/>
    </xf>
    <xf numFmtId="0" fontId="8" fillId="0" borderId="5"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12" fillId="0" borderId="0" xfId="0" applyFont="1"/>
    <xf numFmtId="0" fontId="9" fillId="0" borderId="1" xfId="0" applyFont="1" applyBorder="1"/>
    <xf numFmtId="0" fontId="11" fillId="0" borderId="1" xfId="0" applyFont="1" applyBorder="1" applyAlignment="1">
      <alignment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37" xfId="0" applyBorder="1"/>
    <xf numFmtId="0" fontId="0" fillId="0" borderId="25" xfId="0" applyBorder="1" applyAlignment="1">
      <alignment horizontal="center" vertical="center"/>
    </xf>
    <xf numFmtId="0" fontId="0" fillId="0" borderId="26" xfId="0" applyBorder="1"/>
    <xf numFmtId="0" fontId="0" fillId="0" borderId="17" xfId="0" applyBorder="1" applyAlignment="1">
      <alignment horizontal="center" vertical="center"/>
    </xf>
    <xf numFmtId="0" fontId="0" fillId="10" borderId="17" xfId="0" applyFill="1" applyBorder="1" applyAlignment="1">
      <alignment horizontal="center" vertical="center"/>
    </xf>
    <xf numFmtId="0" fontId="0" fillId="10" borderId="3" xfId="0" applyFill="1" applyBorder="1" applyAlignment="1">
      <alignment horizontal="center" vertical="center"/>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38" xfId="0" applyBorder="1"/>
    <xf numFmtId="0" fontId="11" fillId="0" borderId="1" xfId="0" applyFont="1" applyBorder="1"/>
    <xf numFmtId="0" fontId="0" fillId="0" borderId="3" xfId="0" applyBorder="1"/>
    <xf numFmtId="0" fontId="0" fillId="0" borderId="5" xfId="0" applyBorder="1"/>
    <xf numFmtId="0" fontId="1" fillId="0" borderId="29" xfId="0" applyFont="1" applyBorder="1" applyAlignment="1">
      <alignment horizontal="center" vertical="center" wrapText="1"/>
    </xf>
    <xf numFmtId="0" fontId="0" fillId="0" borderId="2" xfId="0" applyBorder="1"/>
    <xf numFmtId="49" fontId="9" fillId="0" borderId="0" xfId="0" applyNumberFormat="1" applyFont="1" applyAlignment="1">
      <alignment vertical="center"/>
    </xf>
    <xf numFmtId="0" fontId="9" fillId="0" borderId="0" xfId="0" applyFont="1" applyAlignment="1">
      <alignment vertical="center"/>
    </xf>
    <xf numFmtId="0" fontId="1" fillId="0" borderId="20" xfId="0" applyFont="1" applyBorder="1"/>
    <xf numFmtId="0" fontId="0" fillId="0" borderId="8" xfId="0" applyBorder="1" applyAlignment="1">
      <alignment horizontal="center"/>
    </xf>
    <xf numFmtId="0" fontId="0" fillId="10" borderId="25" xfId="0" applyFill="1" applyBorder="1" applyAlignment="1">
      <alignment horizontal="center"/>
    </xf>
    <xf numFmtId="0" fontId="0" fillId="0" borderId="2" xfId="0" applyBorder="1" applyAlignment="1">
      <alignment horizontal="center"/>
    </xf>
    <xf numFmtId="0" fontId="0" fillId="0" borderId="17" xfId="0" applyBorder="1" applyAlignment="1">
      <alignment horizontal="center"/>
    </xf>
    <xf numFmtId="0" fontId="0" fillId="0" borderId="3" xfId="0" applyBorder="1" applyAlignment="1">
      <alignment horizontal="center"/>
    </xf>
    <xf numFmtId="0" fontId="0" fillId="10" borderId="3" xfId="0" applyFill="1" applyBorder="1" applyAlignment="1">
      <alignment horizontal="center"/>
    </xf>
    <xf numFmtId="0" fontId="0" fillId="0" borderId="9" xfId="0" applyBorder="1" applyAlignment="1">
      <alignment horizontal="center"/>
    </xf>
    <xf numFmtId="0" fontId="0" fillId="10" borderId="5" xfId="0" applyFill="1" applyBorder="1" applyAlignment="1">
      <alignment horizontal="center"/>
    </xf>
    <xf numFmtId="0" fontId="0" fillId="0" borderId="5" xfId="0" applyBorder="1" applyAlignment="1">
      <alignment horizontal="center"/>
    </xf>
    <xf numFmtId="0" fontId="1" fillId="0" borderId="36" xfId="0" applyFont="1" applyBorder="1" applyAlignment="1">
      <alignment horizontal="left" vertical="top"/>
    </xf>
    <xf numFmtId="0" fontId="1" fillId="0" borderId="28" xfId="0" applyFont="1" applyBorder="1" applyAlignment="1">
      <alignment horizontal="left" vertical="top"/>
    </xf>
    <xf numFmtId="0" fontId="1" fillId="0" borderId="29" xfId="0" applyFont="1" applyBorder="1" applyAlignment="1">
      <alignment horizontal="left" vertical="top"/>
    </xf>
    <xf numFmtId="0" fontId="0" fillId="10" borderId="2" xfId="0" applyFill="1" applyBorder="1" applyAlignment="1">
      <alignment horizontal="center"/>
    </xf>
    <xf numFmtId="49" fontId="9" fillId="0" borderId="3" xfId="0" applyNumberFormat="1" applyFont="1" applyBorder="1" applyAlignment="1">
      <alignment horizontal="center" vertical="center"/>
    </xf>
    <xf numFmtId="0" fontId="9" fillId="0" borderId="0" xfId="0" applyFont="1" applyAlignment="1">
      <alignment horizontal="center" vertical="center"/>
    </xf>
    <xf numFmtId="0" fontId="12" fillId="4" borderId="16" xfId="0" applyFont="1" applyFill="1" applyBorder="1" applyAlignment="1">
      <alignment horizontal="center"/>
    </xf>
    <xf numFmtId="0" fontId="12" fillId="4" borderId="3" xfId="0" applyFont="1" applyFill="1" applyBorder="1" applyAlignment="1">
      <alignment horizontal="center"/>
    </xf>
    <xf numFmtId="0" fontId="12" fillId="4" borderId="15" xfId="0" applyFont="1" applyFill="1" applyBorder="1" applyAlignment="1">
      <alignment horizontal="center"/>
    </xf>
    <xf numFmtId="0" fontId="8" fillId="0" borderId="14" xfId="0" applyFont="1" applyBorder="1" applyAlignment="1">
      <alignment horizontal="center" vertical="center"/>
    </xf>
    <xf numFmtId="0" fontId="8" fillId="0" borderId="2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12" fillId="5" borderId="3" xfId="0" applyFont="1" applyFill="1" applyBorder="1" applyAlignment="1">
      <alignment horizontal="center"/>
    </xf>
    <xf numFmtId="0" fontId="12" fillId="5" borderId="17" xfId="0" applyFont="1" applyFill="1" applyBorder="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8" fillId="6" borderId="6"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22"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2" xfId="0" applyFont="1" applyFill="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7" fillId="0" borderId="21" xfId="0" applyFont="1" applyBorder="1" applyAlignment="1">
      <alignment horizontal="left"/>
    </xf>
    <xf numFmtId="0" fontId="7" fillId="0" borderId="18" xfId="0" applyFont="1" applyBorder="1" applyAlignment="1">
      <alignment horizontal="left"/>
    </xf>
    <xf numFmtId="0" fontId="7" fillId="0" borderId="28" xfId="0" applyFont="1" applyBorder="1" applyAlignment="1">
      <alignment horizontal="left"/>
    </xf>
    <xf numFmtId="0" fontId="7" fillId="0" borderId="27" xfId="0" applyFont="1" applyBorder="1" applyAlignment="1">
      <alignment horizontal="left"/>
    </xf>
    <xf numFmtId="0" fontId="8" fillId="0" borderId="28" xfId="0" applyFont="1" applyBorder="1" applyAlignment="1">
      <alignment horizontal="center"/>
    </xf>
    <xf numFmtId="0" fontId="8" fillId="0" borderId="27" xfId="0" applyFont="1" applyBorder="1" applyAlignment="1">
      <alignment horizontal="center"/>
    </xf>
    <xf numFmtId="49" fontId="9" fillId="0" borderId="17" xfId="0" applyNumberFormat="1" applyFont="1" applyBorder="1" applyAlignment="1">
      <alignment horizontal="center" vertical="center"/>
    </xf>
    <xf numFmtId="49" fontId="9" fillId="0" borderId="30"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3" xfId="0" applyNumberFormat="1" applyFont="1" applyBorder="1" applyAlignment="1">
      <alignment horizontal="center"/>
    </xf>
    <xf numFmtId="0" fontId="13" fillId="0" borderId="33" xfId="0" applyFont="1" applyBorder="1" applyAlignment="1">
      <alignment horizontal="center" vertical="center"/>
    </xf>
    <xf numFmtId="0" fontId="13" fillId="0" borderId="32" xfId="0" applyFont="1" applyBorder="1" applyAlignment="1">
      <alignment horizontal="center" vertical="center"/>
    </xf>
    <xf numFmtId="0" fontId="1" fillId="0" borderId="26" xfId="0" applyFont="1" applyBorder="1" applyAlignment="1">
      <alignment horizontal="center" vertical="center"/>
    </xf>
    <xf numFmtId="0" fontId="1" fillId="0" borderId="35" xfId="0" applyFont="1" applyBorder="1" applyAlignment="1">
      <alignment horizontal="center" vertical="center"/>
    </xf>
    <xf numFmtId="0" fontId="13" fillId="0" borderId="5" xfId="0" applyFont="1" applyBorder="1" applyAlignment="1">
      <alignment horizontal="center"/>
    </xf>
    <xf numFmtId="0" fontId="13" fillId="0" borderId="9" xfId="0" applyFont="1" applyBorder="1" applyAlignment="1">
      <alignment horizontal="center"/>
    </xf>
    <xf numFmtId="0" fontId="1" fillId="0" borderId="29"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xf>
    <xf numFmtId="0" fontId="1" fillId="0" borderId="28" xfId="0" applyFont="1" applyBorder="1" applyAlignment="1">
      <alignment horizontal="center"/>
    </xf>
    <xf numFmtId="49" fontId="1" fillId="0" borderId="1" xfId="0" applyNumberFormat="1" applyFont="1" applyBorder="1" applyAlignment="1">
      <alignment horizontal="center" vertical="center"/>
    </xf>
    <xf numFmtId="49" fontId="1" fillId="0" borderId="19" xfId="0" applyNumberFormat="1" applyFont="1" applyBorder="1" applyAlignment="1">
      <alignment horizontal="center" vertical="center"/>
    </xf>
    <xf numFmtId="49" fontId="1" fillId="0" borderId="7" xfId="0" applyNumberFormat="1" applyFont="1" applyBorder="1" applyAlignment="1">
      <alignment horizontal="center" vertical="center"/>
    </xf>
    <xf numFmtId="0" fontId="9" fillId="0" borderId="3" xfId="0" applyFont="1" applyBorder="1" applyAlignment="1">
      <alignment horizontal="center" vertical="center" wrapText="1"/>
    </xf>
    <xf numFmtId="0" fontId="0" fillId="0" borderId="0" xfId="0" applyAlignment="1">
      <alignment horizontal="center" vertical="center" wrapText="1"/>
    </xf>
    <xf numFmtId="0" fontId="9" fillId="0" borderId="17"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0" xfId="0" applyFont="1" applyAlignment="1">
      <alignment horizontal="center" wrapText="1"/>
    </xf>
    <xf numFmtId="49" fontId="0" fillId="0" borderId="2" xfId="0" applyNumberFormat="1" applyBorder="1" applyAlignment="1">
      <alignment horizontal="center" vertical="center" wrapText="1"/>
    </xf>
    <xf numFmtId="0" fontId="0" fillId="0" borderId="2" xfId="0" applyBorder="1" applyAlignment="1">
      <alignment horizontal="center" vertical="center" wrapText="1"/>
    </xf>
    <xf numFmtId="49" fontId="9" fillId="0" borderId="0" xfId="0" applyNumberFormat="1" applyFont="1" applyAlignment="1">
      <alignment horizontal="center" vertical="center"/>
    </xf>
    <xf numFmtId="0" fontId="0" fillId="0" borderId="13" xfId="0" applyBorder="1" applyAlignment="1">
      <alignment horizontal="center" vertical="center" wrapText="1"/>
    </xf>
    <xf numFmtId="0" fontId="0" fillId="0" borderId="39" xfId="0" applyBorder="1" applyAlignment="1">
      <alignment horizontal="center" vertical="center" wrapText="1"/>
    </xf>
    <xf numFmtId="0" fontId="0" fillId="0" borderId="10" xfId="0" applyBorder="1" applyAlignment="1">
      <alignment horizontal="center" vertical="center" wrapText="1"/>
    </xf>
    <xf numFmtId="49" fontId="0" fillId="0" borderId="2"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BAC41-7205-445A-9E39-A35C9B152B11}">
  <dimension ref="A1:A19"/>
  <sheetViews>
    <sheetView workbookViewId="0">
      <selection activeCell="A2" sqref="A2"/>
    </sheetView>
  </sheetViews>
  <sheetFormatPr defaultRowHeight="15" x14ac:dyDescent="0.25"/>
  <cols>
    <col min="1" max="1" width="66.7109375" style="8" customWidth="1"/>
  </cols>
  <sheetData>
    <row r="1" spans="1:1" x14ac:dyDescent="0.25">
      <c r="A1" s="1" t="s">
        <v>0</v>
      </c>
    </row>
    <row r="2" spans="1:1" ht="15.75" x14ac:dyDescent="0.25">
      <c r="A2" s="2" t="s">
        <v>18</v>
      </c>
    </row>
    <row r="3" spans="1:1" ht="15.75" x14ac:dyDescent="0.25">
      <c r="A3" s="2" t="s">
        <v>1</v>
      </c>
    </row>
    <row r="4" spans="1:1" ht="24.75" customHeight="1" x14ac:dyDescent="0.25">
      <c r="A4" s="3" t="s">
        <v>2</v>
      </c>
    </row>
    <row r="5" spans="1:1" x14ac:dyDescent="0.25">
      <c r="A5" s="4" t="s">
        <v>3</v>
      </c>
    </row>
    <row r="6" spans="1:1" x14ac:dyDescent="0.25">
      <c r="A6" s="4" t="s">
        <v>4</v>
      </c>
    </row>
    <row r="7" spans="1:1" ht="36.75" customHeight="1" x14ac:dyDescent="0.25">
      <c r="A7" s="5" t="s">
        <v>5</v>
      </c>
    </row>
    <row r="8" spans="1:1" ht="63.75" customHeight="1" x14ac:dyDescent="0.25">
      <c r="A8" s="5" t="s">
        <v>6</v>
      </c>
    </row>
    <row r="9" spans="1:1" ht="51" customHeight="1" x14ac:dyDescent="0.25">
      <c r="A9" s="6" t="s">
        <v>7</v>
      </c>
    </row>
    <row r="10" spans="1:1" ht="90.75" customHeight="1" x14ac:dyDescent="0.25">
      <c r="A10" s="5" t="s">
        <v>8</v>
      </c>
    </row>
    <row r="11" spans="1:1" ht="25.5" customHeight="1" x14ac:dyDescent="0.25">
      <c r="A11" s="5" t="s">
        <v>9</v>
      </c>
    </row>
    <row r="12" spans="1:1" ht="102" customHeight="1" x14ac:dyDescent="0.25">
      <c r="A12" s="5" t="s">
        <v>10</v>
      </c>
    </row>
    <row r="13" spans="1:1" ht="27" customHeight="1" x14ac:dyDescent="0.25">
      <c r="A13" s="5" t="s">
        <v>11</v>
      </c>
    </row>
    <row r="14" spans="1:1" ht="82.5" customHeight="1" x14ac:dyDescent="0.25">
      <c r="A14" s="5" t="s">
        <v>12</v>
      </c>
    </row>
    <row r="15" spans="1:1" ht="43.5" customHeight="1" x14ac:dyDescent="0.25">
      <c r="A15" s="5" t="s">
        <v>13</v>
      </c>
    </row>
    <row r="16" spans="1:1" ht="39.75" customHeight="1" x14ac:dyDescent="0.25">
      <c r="A16" s="5" t="s">
        <v>14</v>
      </c>
    </row>
    <row r="17" spans="1:1" ht="51" customHeight="1" x14ac:dyDescent="0.25">
      <c r="A17" s="5" t="s">
        <v>15</v>
      </c>
    </row>
    <row r="18" spans="1:1" ht="41.25" customHeight="1" x14ac:dyDescent="0.25">
      <c r="A18" s="7" t="s">
        <v>16</v>
      </c>
    </row>
    <row r="19" spans="1:1" ht="49.5" customHeight="1" x14ac:dyDescent="0.25">
      <c r="A19" s="7" t="s">
        <v>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22ED-BE77-4633-A6A3-4214F646F974}">
  <dimension ref="B1:O40"/>
  <sheetViews>
    <sheetView topLeftCell="C24" workbookViewId="0">
      <selection activeCell="E40" activeCellId="5" sqref="J22 E22 O22 O40 J40 E40"/>
    </sheetView>
  </sheetViews>
  <sheetFormatPr defaultRowHeight="15" x14ac:dyDescent="0.25"/>
  <cols>
    <col min="1" max="1" width="2.7109375" customWidth="1"/>
    <col min="2" max="2" width="16" customWidth="1"/>
    <col min="4" max="4" width="14.7109375" customWidth="1"/>
    <col min="5" max="5" width="12.7109375" customWidth="1"/>
    <col min="7" max="7" width="16" customWidth="1"/>
    <col min="9" max="9" width="14.7109375" customWidth="1"/>
    <col min="10" max="10" width="12.7109375" customWidth="1"/>
    <col min="12" max="12" width="16" customWidth="1"/>
    <col min="14" max="14" width="14.7109375" customWidth="1"/>
    <col min="15" max="15" width="12.7109375" customWidth="1"/>
  </cols>
  <sheetData>
    <row r="1" spans="2:15" ht="15.75" x14ac:dyDescent="0.25">
      <c r="B1" s="180" t="s">
        <v>46</v>
      </c>
      <c r="C1" s="180"/>
      <c r="D1" s="180"/>
      <c r="E1" s="180"/>
      <c r="F1" s="180"/>
      <c r="G1" s="180"/>
      <c r="H1" s="180"/>
      <c r="I1" s="180"/>
      <c r="J1" s="180"/>
      <c r="K1" s="180"/>
      <c r="L1" s="180"/>
      <c r="M1" s="180"/>
      <c r="N1" s="180"/>
      <c r="O1" s="180"/>
    </row>
    <row r="2" spans="2:15" ht="15.75" x14ac:dyDescent="0.25">
      <c r="B2" s="180" t="s">
        <v>45</v>
      </c>
      <c r="C2" s="180"/>
      <c r="D2" s="180"/>
      <c r="E2" s="180"/>
      <c r="F2" s="180"/>
      <c r="G2" s="180"/>
      <c r="H2" s="180"/>
      <c r="I2" s="180"/>
      <c r="J2" s="180"/>
      <c r="K2" s="180"/>
      <c r="L2" s="180"/>
      <c r="M2" s="180"/>
      <c r="N2" s="180"/>
      <c r="O2" s="180"/>
    </row>
    <row r="3" spans="2:15" ht="15.75" x14ac:dyDescent="0.25">
      <c r="B3" s="180" t="s">
        <v>234</v>
      </c>
      <c r="C3" s="180"/>
      <c r="D3" s="180"/>
      <c r="E3" s="180"/>
      <c r="F3" s="180"/>
      <c r="G3" s="180"/>
      <c r="H3" s="180"/>
      <c r="I3" s="180"/>
      <c r="J3" s="180"/>
      <c r="K3" s="180"/>
      <c r="L3" s="180"/>
      <c r="M3" s="180"/>
      <c r="N3" s="180"/>
      <c r="O3" s="180"/>
    </row>
    <row r="4" spans="2:15" ht="15.75" x14ac:dyDescent="0.25">
      <c r="B4" s="180" t="s">
        <v>43</v>
      </c>
      <c r="C4" s="180"/>
      <c r="D4" s="180"/>
      <c r="E4" s="180"/>
      <c r="F4" s="180"/>
      <c r="G4" s="180"/>
      <c r="H4" s="180"/>
      <c r="I4" s="180"/>
      <c r="J4" s="180"/>
      <c r="K4" s="180"/>
      <c r="L4" s="180"/>
      <c r="M4" s="180"/>
      <c r="N4" s="180"/>
      <c r="O4" s="180"/>
    </row>
    <row r="7" spans="2:15" ht="15.75" x14ac:dyDescent="0.25">
      <c r="B7" s="209" t="s">
        <v>42</v>
      </c>
      <c r="C7" s="209"/>
      <c r="D7" s="209"/>
      <c r="E7" s="209"/>
      <c r="G7" s="209" t="s">
        <v>41</v>
      </c>
      <c r="H7" s="209"/>
      <c r="I7" s="209"/>
      <c r="J7" s="209"/>
      <c r="L7" s="209" t="s">
        <v>40</v>
      </c>
      <c r="M7" s="209"/>
      <c r="N7" s="209"/>
      <c r="O7" s="209"/>
    </row>
    <row r="8" spans="2:15" ht="45.75" customHeight="1" thickBot="1" x14ac:dyDescent="0.3">
      <c r="B8" s="17" t="s">
        <v>203</v>
      </c>
      <c r="C8" s="17" t="s">
        <v>232</v>
      </c>
      <c r="D8" s="104" t="s">
        <v>231</v>
      </c>
      <c r="E8" s="17" t="s">
        <v>230</v>
      </c>
      <c r="G8" s="17" t="s">
        <v>203</v>
      </c>
      <c r="H8" s="17" t="s">
        <v>232</v>
      </c>
      <c r="I8" s="104" t="s">
        <v>231</v>
      </c>
      <c r="J8" s="17" t="s">
        <v>230</v>
      </c>
      <c r="L8" s="17" t="s">
        <v>203</v>
      </c>
      <c r="M8" s="17" t="s">
        <v>232</v>
      </c>
      <c r="N8" s="104" t="s">
        <v>231</v>
      </c>
      <c r="O8" s="17" t="s">
        <v>230</v>
      </c>
    </row>
    <row r="9" spans="2:15" x14ac:dyDescent="0.25">
      <c r="B9" s="16" t="s">
        <v>199</v>
      </c>
      <c r="C9" s="16" t="s">
        <v>229</v>
      </c>
      <c r="D9" s="57" t="s">
        <v>219</v>
      </c>
      <c r="E9" s="47">
        <v>383</v>
      </c>
      <c r="G9" s="16" t="s">
        <v>199</v>
      </c>
      <c r="H9" s="16" t="s">
        <v>229</v>
      </c>
      <c r="I9" s="57" t="s">
        <v>219</v>
      </c>
      <c r="J9" s="47">
        <v>384</v>
      </c>
      <c r="L9" s="16" t="s">
        <v>199</v>
      </c>
      <c r="M9" s="16" t="s">
        <v>229</v>
      </c>
      <c r="N9" s="57" t="s">
        <v>219</v>
      </c>
      <c r="O9" s="47">
        <v>442</v>
      </c>
    </row>
    <row r="10" spans="2:15" x14ac:dyDescent="0.25">
      <c r="B10" s="14" t="s">
        <v>199</v>
      </c>
      <c r="C10" s="14" t="s">
        <v>242</v>
      </c>
      <c r="D10" s="56" t="s">
        <v>219</v>
      </c>
      <c r="E10" s="43">
        <v>401</v>
      </c>
      <c r="G10" s="14" t="s">
        <v>199</v>
      </c>
      <c r="H10" s="14" t="s">
        <v>242</v>
      </c>
      <c r="I10" s="56" t="s">
        <v>219</v>
      </c>
      <c r="J10" s="43">
        <v>389</v>
      </c>
      <c r="L10" s="14" t="s">
        <v>199</v>
      </c>
      <c r="M10" s="14" t="s">
        <v>242</v>
      </c>
      <c r="N10" s="56" t="s">
        <v>219</v>
      </c>
      <c r="O10" s="43">
        <v>432</v>
      </c>
    </row>
    <row r="11" spans="2:15" x14ac:dyDescent="0.25">
      <c r="B11" s="14" t="s">
        <v>199</v>
      </c>
      <c r="C11" s="14" t="s">
        <v>241</v>
      </c>
      <c r="D11" s="56" t="s">
        <v>219</v>
      </c>
      <c r="E11" s="43">
        <v>389</v>
      </c>
      <c r="G11" s="14" t="s">
        <v>199</v>
      </c>
      <c r="H11" s="14" t="s">
        <v>241</v>
      </c>
      <c r="I11" s="56" t="s">
        <v>219</v>
      </c>
      <c r="J11" s="43">
        <v>367</v>
      </c>
      <c r="L11" s="14" t="s">
        <v>199</v>
      </c>
      <c r="M11" s="14" t="s">
        <v>241</v>
      </c>
      <c r="N11" s="56" t="s">
        <v>219</v>
      </c>
      <c r="O11" s="43">
        <v>403</v>
      </c>
    </row>
    <row r="12" spans="2:15" x14ac:dyDescent="0.25">
      <c r="B12" s="14" t="s">
        <v>199</v>
      </c>
      <c r="C12" s="14" t="s">
        <v>240</v>
      </c>
      <c r="D12" s="56" t="s">
        <v>219</v>
      </c>
      <c r="E12" s="43">
        <v>331</v>
      </c>
      <c r="G12" s="14" t="s">
        <v>199</v>
      </c>
      <c r="H12" s="14" t="s">
        <v>240</v>
      </c>
      <c r="I12" s="56" t="s">
        <v>219</v>
      </c>
      <c r="J12" s="43">
        <v>325</v>
      </c>
      <c r="L12" s="14" t="s">
        <v>199</v>
      </c>
      <c r="M12" s="14" t="s">
        <v>240</v>
      </c>
      <c r="N12" s="56" t="s">
        <v>219</v>
      </c>
      <c r="O12" s="43">
        <v>357</v>
      </c>
    </row>
    <row r="13" spans="2:15" x14ac:dyDescent="0.25">
      <c r="B13" s="14" t="s">
        <v>199</v>
      </c>
      <c r="C13" s="14" t="s">
        <v>239</v>
      </c>
      <c r="D13" s="56" t="s">
        <v>219</v>
      </c>
      <c r="E13" s="43">
        <v>326</v>
      </c>
      <c r="G13" s="14" t="s">
        <v>199</v>
      </c>
      <c r="H13" s="14" t="s">
        <v>239</v>
      </c>
      <c r="I13" s="56" t="s">
        <v>219</v>
      </c>
      <c r="J13" s="43">
        <v>322</v>
      </c>
      <c r="L13" s="14" t="s">
        <v>199</v>
      </c>
      <c r="M13" s="14" t="s">
        <v>239</v>
      </c>
      <c r="N13" s="56" t="s">
        <v>219</v>
      </c>
      <c r="O13" s="43">
        <v>359</v>
      </c>
    </row>
    <row r="14" spans="2:15" x14ac:dyDescent="0.25">
      <c r="B14" s="14" t="s">
        <v>199</v>
      </c>
      <c r="C14" s="14" t="s">
        <v>238</v>
      </c>
      <c r="D14" s="56" t="s">
        <v>219</v>
      </c>
      <c r="E14" s="43">
        <v>294</v>
      </c>
      <c r="G14" s="14" t="s">
        <v>199</v>
      </c>
      <c r="H14" s="14" t="s">
        <v>238</v>
      </c>
      <c r="I14" s="56" t="s">
        <v>219</v>
      </c>
      <c r="J14" s="43">
        <v>280</v>
      </c>
      <c r="L14" s="14" t="s">
        <v>199</v>
      </c>
      <c r="M14" s="14" t="s">
        <v>238</v>
      </c>
      <c r="N14" s="56" t="s">
        <v>219</v>
      </c>
      <c r="O14" s="43">
        <v>316</v>
      </c>
    </row>
    <row r="15" spans="2:15" x14ac:dyDescent="0.25">
      <c r="B15" s="14" t="s">
        <v>199</v>
      </c>
      <c r="C15" s="14" t="s">
        <v>237</v>
      </c>
      <c r="D15" s="56" t="s">
        <v>219</v>
      </c>
      <c r="E15" s="43">
        <v>273</v>
      </c>
      <c r="G15" s="14" t="s">
        <v>199</v>
      </c>
      <c r="H15" s="14" t="s">
        <v>237</v>
      </c>
      <c r="I15" s="56" t="s">
        <v>219</v>
      </c>
      <c r="J15" s="43">
        <v>282</v>
      </c>
      <c r="L15" s="14" t="s">
        <v>199</v>
      </c>
      <c r="M15" s="14" t="s">
        <v>237</v>
      </c>
      <c r="N15" s="56" t="s">
        <v>219</v>
      </c>
      <c r="O15" s="43">
        <v>316</v>
      </c>
    </row>
    <row r="16" spans="2:15" x14ac:dyDescent="0.25">
      <c r="B16" s="14" t="s">
        <v>199</v>
      </c>
      <c r="C16" s="14" t="s">
        <v>236</v>
      </c>
      <c r="D16" s="56" t="s">
        <v>219</v>
      </c>
      <c r="E16" s="43">
        <v>46</v>
      </c>
      <c r="G16" s="14" t="s">
        <v>199</v>
      </c>
      <c r="H16" s="14" t="s">
        <v>236</v>
      </c>
      <c r="I16" s="56" t="s">
        <v>219</v>
      </c>
      <c r="J16" s="43">
        <v>48</v>
      </c>
      <c r="L16" s="14" t="s">
        <v>199</v>
      </c>
      <c r="M16" s="14" t="s">
        <v>236</v>
      </c>
      <c r="N16" s="56" t="s">
        <v>219</v>
      </c>
      <c r="O16" s="43">
        <v>54</v>
      </c>
    </row>
    <row r="17" spans="2:15" ht="15.75" thickBot="1" x14ac:dyDescent="0.3">
      <c r="B17" s="22" t="s">
        <v>199</v>
      </c>
      <c r="C17" s="22" t="s">
        <v>235</v>
      </c>
      <c r="D17" s="64" t="s">
        <v>219</v>
      </c>
      <c r="E17" s="78">
        <v>31</v>
      </c>
      <c r="G17" s="22" t="s">
        <v>199</v>
      </c>
      <c r="H17" s="22" t="s">
        <v>235</v>
      </c>
      <c r="I17" s="64" t="s">
        <v>219</v>
      </c>
      <c r="J17" s="78">
        <v>29</v>
      </c>
      <c r="L17" s="22" t="s">
        <v>199</v>
      </c>
      <c r="M17" s="22" t="s">
        <v>235</v>
      </c>
      <c r="N17" s="64" t="s">
        <v>219</v>
      </c>
      <c r="O17" s="78">
        <v>31</v>
      </c>
    </row>
    <row r="18" spans="2:15" ht="15.75" thickBot="1" x14ac:dyDescent="0.3">
      <c r="B18" s="216" t="s">
        <v>220</v>
      </c>
      <c r="C18" s="216"/>
      <c r="D18" s="217"/>
      <c r="E18" s="102">
        <f>SUM(E9:E17)</f>
        <v>2474</v>
      </c>
      <c r="G18" s="216" t="s">
        <v>220</v>
      </c>
      <c r="H18" s="216"/>
      <c r="I18" s="217"/>
      <c r="J18" s="102">
        <f>SUM(J9:J17)</f>
        <v>2426</v>
      </c>
      <c r="L18" s="216" t="s">
        <v>220</v>
      </c>
      <c r="M18" s="216"/>
      <c r="N18" s="217"/>
      <c r="O18" s="102">
        <f>SUM(O9:O17)</f>
        <v>2710</v>
      </c>
    </row>
    <row r="19" spans="2:15" x14ac:dyDescent="0.25">
      <c r="B19" s="81" t="s">
        <v>200</v>
      </c>
      <c r="C19" s="81" t="s">
        <v>218</v>
      </c>
      <c r="D19" s="103" t="s">
        <v>219</v>
      </c>
      <c r="E19" s="85">
        <v>1498</v>
      </c>
      <c r="G19" s="81" t="s">
        <v>200</v>
      </c>
      <c r="H19" s="81" t="s">
        <v>218</v>
      </c>
      <c r="I19" s="103" t="s">
        <v>219</v>
      </c>
      <c r="J19" s="85">
        <v>1487</v>
      </c>
      <c r="L19" s="81" t="s">
        <v>200</v>
      </c>
      <c r="M19" s="81" t="s">
        <v>218</v>
      </c>
      <c r="N19" s="103" t="s">
        <v>219</v>
      </c>
      <c r="O19" s="85">
        <v>1553</v>
      </c>
    </row>
    <row r="20" spans="2:15" ht="15.75" thickBot="1" x14ac:dyDescent="0.3">
      <c r="B20" s="22" t="s">
        <v>200</v>
      </c>
      <c r="C20" s="22" t="s">
        <v>218</v>
      </c>
      <c r="D20" s="64" t="s">
        <v>217</v>
      </c>
      <c r="E20" s="78">
        <v>36</v>
      </c>
      <c r="G20" s="22" t="s">
        <v>200</v>
      </c>
      <c r="H20" s="22" t="s">
        <v>218</v>
      </c>
      <c r="I20" s="64" t="s">
        <v>217</v>
      </c>
      <c r="J20" s="78">
        <v>33</v>
      </c>
      <c r="L20" s="22" t="s">
        <v>200</v>
      </c>
      <c r="M20" s="22" t="s">
        <v>218</v>
      </c>
      <c r="N20" s="64" t="s">
        <v>217</v>
      </c>
      <c r="O20" s="78">
        <v>30</v>
      </c>
    </row>
    <row r="21" spans="2:15" ht="15.75" thickBot="1" x14ac:dyDescent="0.3">
      <c r="B21" s="218" t="s">
        <v>216</v>
      </c>
      <c r="C21" s="218"/>
      <c r="D21" s="219"/>
      <c r="E21" s="102">
        <f>SUM(E19:E20)</f>
        <v>1534</v>
      </c>
      <c r="G21" s="218" t="s">
        <v>216</v>
      </c>
      <c r="H21" s="218"/>
      <c r="I21" s="219"/>
      <c r="J21" s="102">
        <f>SUM(J19:J20)</f>
        <v>1520</v>
      </c>
      <c r="L21" s="218" t="s">
        <v>216</v>
      </c>
      <c r="M21" s="218"/>
      <c r="N21" s="219"/>
      <c r="O21" s="102">
        <f>SUM(O19:O20)</f>
        <v>1583</v>
      </c>
    </row>
    <row r="22" spans="2:15" ht="15.75" x14ac:dyDescent="0.25">
      <c r="B22" s="214" t="s">
        <v>215</v>
      </c>
      <c r="C22" s="214"/>
      <c r="D22" s="215"/>
      <c r="E22" s="101">
        <f>SUM(E21+E18)</f>
        <v>4008</v>
      </c>
      <c r="G22" s="214" t="s">
        <v>215</v>
      </c>
      <c r="H22" s="214"/>
      <c r="I22" s="215"/>
      <c r="J22" s="101">
        <f>SUM(J21+J18)</f>
        <v>3946</v>
      </c>
      <c r="L22" s="214" t="s">
        <v>215</v>
      </c>
      <c r="M22" s="214"/>
      <c r="N22" s="215"/>
      <c r="O22" s="101">
        <f>SUM(O21+O18)</f>
        <v>4293</v>
      </c>
    </row>
    <row r="25" spans="2:15" ht="15.75" x14ac:dyDescent="0.25">
      <c r="B25" s="209" t="s">
        <v>39</v>
      </c>
      <c r="C25" s="209"/>
      <c r="D25" s="209"/>
      <c r="E25" s="209"/>
      <c r="G25" s="209" t="s">
        <v>38</v>
      </c>
      <c r="H25" s="209"/>
      <c r="I25" s="209"/>
      <c r="J25" s="209"/>
      <c r="L25" s="209" t="s">
        <v>37</v>
      </c>
      <c r="M25" s="209"/>
      <c r="N25" s="209"/>
      <c r="O25" s="209"/>
    </row>
    <row r="26" spans="2:15" ht="45.75" customHeight="1" thickBot="1" x14ac:dyDescent="0.3">
      <c r="B26" s="17" t="s">
        <v>203</v>
      </c>
      <c r="C26" s="17" t="s">
        <v>232</v>
      </c>
      <c r="D26" s="104" t="s">
        <v>231</v>
      </c>
      <c r="E26" s="17" t="s">
        <v>230</v>
      </c>
      <c r="G26" s="17" t="s">
        <v>203</v>
      </c>
      <c r="H26" s="17" t="s">
        <v>232</v>
      </c>
      <c r="I26" s="104" t="s">
        <v>231</v>
      </c>
      <c r="J26" s="17" t="s">
        <v>230</v>
      </c>
      <c r="L26" s="17" t="s">
        <v>203</v>
      </c>
      <c r="M26" s="17" t="s">
        <v>232</v>
      </c>
      <c r="N26" s="104" t="s">
        <v>231</v>
      </c>
      <c r="O26" s="17" t="s">
        <v>230</v>
      </c>
    </row>
    <row r="27" spans="2:15" x14ac:dyDescent="0.25">
      <c r="B27" s="16" t="s">
        <v>199</v>
      </c>
      <c r="C27" s="16" t="s">
        <v>229</v>
      </c>
      <c r="D27" s="57" t="s">
        <v>219</v>
      </c>
      <c r="E27" s="47">
        <v>434</v>
      </c>
      <c r="G27" s="16" t="s">
        <v>199</v>
      </c>
      <c r="H27" s="16" t="s">
        <v>229</v>
      </c>
      <c r="I27" s="57" t="s">
        <v>219</v>
      </c>
      <c r="J27" s="47">
        <v>449</v>
      </c>
      <c r="L27" s="16" t="s">
        <v>199</v>
      </c>
      <c r="M27" s="16" t="s">
        <v>229</v>
      </c>
      <c r="N27" s="57" t="s">
        <v>219</v>
      </c>
      <c r="O27" s="47">
        <v>447</v>
      </c>
    </row>
    <row r="28" spans="2:15" x14ac:dyDescent="0.25">
      <c r="B28" s="14" t="s">
        <v>199</v>
      </c>
      <c r="C28" s="14" t="s">
        <v>242</v>
      </c>
      <c r="D28" s="56" t="s">
        <v>219</v>
      </c>
      <c r="E28" s="43">
        <v>426</v>
      </c>
      <c r="G28" s="14" t="s">
        <v>199</v>
      </c>
      <c r="H28" s="14" t="s">
        <v>242</v>
      </c>
      <c r="I28" s="56" t="s">
        <v>219</v>
      </c>
      <c r="J28" s="43">
        <v>422</v>
      </c>
      <c r="L28" s="14" t="s">
        <v>199</v>
      </c>
      <c r="M28" s="14" t="s">
        <v>242</v>
      </c>
      <c r="N28" s="56" t="s">
        <v>219</v>
      </c>
      <c r="O28" s="43">
        <v>435</v>
      </c>
    </row>
    <row r="29" spans="2:15" x14ac:dyDescent="0.25">
      <c r="B29" s="14" t="s">
        <v>199</v>
      </c>
      <c r="C29" s="14" t="s">
        <v>241</v>
      </c>
      <c r="D29" s="56" t="s">
        <v>219</v>
      </c>
      <c r="E29" s="43">
        <v>403</v>
      </c>
      <c r="G29" s="14" t="s">
        <v>199</v>
      </c>
      <c r="H29" s="14" t="s">
        <v>241</v>
      </c>
      <c r="I29" s="56" t="s">
        <v>219</v>
      </c>
      <c r="J29" s="43">
        <v>403</v>
      </c>
      <c r="L29" s="14" t="s">
        <v>199</v>
      </c>
      <c r="M29" s="14" t="s">
        <v>241</v>
      </c>
      <c r="N29" s="56" t="s">
        <v>219</v>
      </c>
      <c r="O29" s="43">
        <v>403</v>
      </c>
    </row>
    <row r="30" spans="2:15" x14ac:dyDescent="0.25">
      <c r="B30" s="14" t="s">
        <v>199</v>
      </c>
      <c r="C30" s="14" t="s">
        <v>240</v>
      </c>
      <c r="D30" s="56" t="s">
        <v>219</v>
      </c>
      <c r="E30" s="43">
        <v>352</v>
      </c>
      <c r="G30" s="14" t="s">
        <v>199</v>
      </c>
      <c r="H30" s="14" t="s">
        <v>240</v>
      </c>
      <c r="I30" s="56" t="s">
        <v>219</v>
      </c>
      <c r="J30" s="43">
        <v>372</v>
      </c>
      <c r="L30" s="14" t="s">
        <v>199</v>
      </c>
      <c r="M30" s="14" t="s">
        <v>240</v>
      </c>
      <c r="N30" s="56" t="s">
        <v>219</v>
      </c>
      <c r="O30" s="43">
        <v>358</v>
      </c>
    </row>
    <row r="31" spans="2:15" x14ac:dyDescent="0.25">
      <c r="B31" s="14" t="s">
        <v>199</v>
      </c>
      <c r="C31" s="14" t="s">
        <v>239</v>
      </c>
      <c r="D31" s="56" t="s">
        <v>219</v>
      </c>
      <c r="E31" s="43">
        <v>360</v>
      </c>
      <c r="G31" s="14" t="s">
        <v>199</v>
      </c>
      <c r="H31" s="14" t="s">
        <v>239</v>
      </c>
      <c r="I31" s="56" t="s">
        <v>219</v>
      </c>
      <c r="J31" s="43">
        <v>358</v>
      </c>
      <c r="L31" s="14" t="s">
        <v>199</v>
      </c>
      <c r="M31" s="14" t="s">
        <v>239</v>
      </c>
      <c r="N31" s="56" t="s">
        <v>219</v>
      </c>
      <c r="O31" s="43">
        <v>360</v>
      </c>
    </row>
    <row r="32" spans="2:15" x14ac:dyDescent="0.25">
      <c r="B32" s="14" t="s">
        <v>199</v>
      </c>
      <c r="C32" s="14" t="s">
        <v>238</v>
      </c>
      <c r="D32" s="56" t="s">
        <v>219</v>
      </c>
      <c r="E32" s="43">
        <v>302</v>
      </c>
      <c r="G32" s="14" t="s">
        <v>199</v>
      </c>
      <c r="H32" s="14" t="s">
        <v>238</v>
      </c>
      <c r="I32" s="56" t="s">
        <v>219</v>
      </c>
      <c r="J32" s="43">
        <v>310</v>
      </c>
      <c r="L32" s="14" t="s">
        <v>199</v>
      </c>
      <c r="M32" s="14" t="s">
        <v>238</v>
      </c>
      <c r="N32" s="56" t="s">
        <v>219</v>
      </c>
      <c r="O32" s="43">
        <v>316</v>
      </c>
    </row>
    <row r="33" spans="2:15" x14ac:dyDescent="0.25">
      <c r="B33" s="14" t="s">
        <v>199</v>
      </c>
      <c r="C33" s="14" t="s">
        <v>237</v>
      </c>
      <c r="D33" s="56" t="s">
        <v>219</v>
      </c>
      <c r="E33" s="43">
        <v>322</v>
      </c>
      <c r="G33" s="14" t="s">
        <v>199</v>
      </c>
      <c r="H33" s="14" t="s">
        <v>237</v>
      </c>
      <c r="I33" s="56" t="s">
        <v>219</v>
      </c>
      <c r="J33" s="43">
        <v>322</v>
      </c>
      <c r="L33" s="14" t="s">
        <v>199</v>
      </c>
      <c r="M33" s="14" t="s">
        <v>237</v>
      </c>
      <c r="N33" s="56" t="s">
        <v>219</v>
      </c>
      <c r="O33" s="43">
        <v>308</v>
      </c>
    </row>
    <row r="34" spans="2:15" x14ac:dyDescent="0.25">
      <c r="B34" s="14" t="s">
        <v>199</v>
      </c>
      <c r="C34" s="14" t="s">
        <v>236</v>
      </c>
      <c r="D34" s="56" t="s">
        <v>219</v>
      </c>
      <c r="E34" s="43">
        <v>50</v>
      </c>
      <c r="G34" s="14" t="s">
        <v>199</v>
      </c>
      <c r="H34" s="14" t="s">
        <v>236</v>
      </c>
      <c r="I34" s="56" t="s">
        <v>219</v>
      </c>
      <c r="J34" s="43">
        <v>41</v>
      </c>
      <c r="L34" s="14" t="s">
        <v>199</v>
      </c>
      <c r="M34" s="14" t="s">
        <v>236</v>
      </c>
      <c r="N34" s="56" t="s">
        <v>219</v>
      </c>
      <c r="O34" s="43">
        <v>39</v>
      </c>
    </row>
    <row r="35" spans="2:15" ht="15.75" thickBot="1" x14ac:dyDescent="0.3">
      <c r="B35" s="22" t="s">
        <v>199</v>
      </c>
      <c r="C35" s="22" t="s">
        <v>235</v>
      </c>
      <c r="D35" s="64" t="s">
        <v>219</v>
      </c>
      <c r="E35" s="78">
        <v>25</v>
      </c>
      <c r="G35" s="22" t="s">
        <v>199</v>
      </c>
      <c r="H35" s="22" t="s">
        <v>235</v>
      </c>
      <c r="I35" s="64" t="s">
        <v>219</v>
      </c>
      <c r="J35" s="78">
        <v>23</v>
      </c>
      <c r="L35" s="22" t="s">
        <v>199</v>
      </c>
      <c r="M35" s="22" t="s">
        <v>235</v>
      </c>
      <c r="N35" s="64" t="s">
        <v>219</v>
      </c>
      <c r="O35" s="78">
        <v>20</v>
      </c>
    </row>
    <row r="36" spans="2:15" ht="15.75" thickBot="1" x14ac:dyDescent="0.3">
      <c r="B36" s="216" t="s">
        <v>220</v>
      </c>
      <c r="C36" s="216"/>
      <c r="D36" s="217"/>
      <c r="E36" s="102">
        <f>SUM(E27:E35)</f>
        <v>2674</v>
      </c>
      <c r="G36" s="216" t="s">
        <v>220</v>
      </c>
      <c r="H36" s="216"/>
      <c r="I36" s="217"/>
      <c r="J36" s="102">
        <f>SUM(J27:J35)</f>
        <v>2700</v>
      </c>
      <c r="L36" s="216" t="s">
        <v>220</v>
      </c>
      <c r="M36" s="216"/>
      <c r="N36" s="217"/>
      <c r="O36" s="102">
        <f>SUM(O27:O35)</f>
        <v>2686</v>
      </c>
    </row>
    <row r="37" spans="2:15" x14ac:dyDescent="0.25">
      <c r="B37" s="81" t="s">
        <v>200</v>
      </c>
      <c r="C37" s="81" t="s">
        <v>218</v>
      </c>
      <c r="D37" s="103" t="s">
        <v>219</v>
      </c>
      <c r="E37" s="85">
        <v>1545</v>
      </c>
      <c r="G37" s="81" t="s">
        <v>200</v>
      </c>
      <c r="H37" s="81" t="s">
        <v>218</v>
      </c>
      <c r="I37" s="103" t="s">
        <v>219</v>
      </c>
      <c r="J37" s="85">
        <v>1521</v>
      </c>
      <c r="L37" s="81" t="s">
        <v>200</v>
      </c>
      <c r="M37" s="81" t="s">
        <v>218</v>
      </c>
      <c r="N37" s="103" t="s">
        <v>219</v>
      </c>
      <c r="O37" s="85">
        <v>1487</v>
      </c>
    </row>
    <row r="38" spans="2:15" ht="15.75" thickBot="1" x14ac:dyDescent="0.3">
      <c r="B38" s="22" t="s">
        <v>200</v>
      </c>
      <c r="C38" s="22" t="s">
        <v>218</v>
      </c>
      <c r="D38" s="64" t="s">
        <v>217</v>
      </c>
      <c r="E38" s="78">
        <v>28</v>
      </c>
      <c r="G38" s="22" t="s">
        <v>200</v>
      </c>
      <c r="H38" s="22" t="s">
        <v>218</v>
      </c>
      <c r="I38" s="64" t="s">
        <v>217</v>
      </c>
      <c r="J38" s="78">
        <v>26</v>
      </c>
      <c r="L38" s="22" t="s">
        <v>200</v>
      </c>
      <c r="M38" s="22" t="s">
        <v>218</v>
      </c>
      <c r="N38" s="64" t="s">
        <v>217</v>
      </c>
      <c r="O38" s="78">
        <v>27</v>
      </c>
    </row>
    <row r="39" spans="2:15" ht="15.75" thickBot="1" x14ac:dyDescent="0.3">
      <c r="B39" s="218" t="s">
        <v>216</v>
      </c>
      <c r="C39" s="218"/>
      <c r="D39" s="219"/>
      <c r="E39" s="102">
        <f>SUM(E37:E38)</f>
        <v>1573</v>
      </c>
      <c r="G39" s="218" t="s">
        <v>216</v>
      </c>
      <c r="H39" s="218"/>
      <c r="I39" s="219"/>
      <c r="J39" s="102">
        <f>SUM(J37:J38)</f>
        <v>1547</v>
      </c>
      <c r="L39" s="218" t="s">
        <v>216</v>
      </c>
      <c r="M39" s="218"/>
      <c r="N39" s="219"/>
      <c r="O39" s="102">
        <f>SUM(O37:O38)</f>
        <v>1514</v>
      </c>
    </row>
    <row r="40" spans="2:15" ht="15.75" x14ac:dyDescent="0.25">
      <c r="B40" s="214" t="s">
        <v>215</v>
      </c>
      <c r="C40" s="214"/>
      <c r="D40" s="215"/>
      <c r="E40" s="101">
        <f>SUM(E39+E36)</f>
        <v>4247</v>
      </c>
      <c r="G40" s="214" t="s">
        <v>215</v>
      </c>
      <c r="H40" s="214"/>
      <c r="I40" s="215"/>
      <c r="J40" s="101">
        <f>SUM(J39+J36)</f>
        <v>4247</v>
      </c>
      <c r="L40" s="214" t="s">
        <v>215</v>
      </c>
      <c r="M40" s="214"/>
      <c r="N40" s="215"/>
      <c r="O40" s="101">
        <f>SUM(O39+O36)</f>
        <v>4200</v>
      </c>
    </row>
  </sheetData>
  <mergeCells count="28">
    <mergeCell ref="B1:O1"/>
    <mergeCell ref="B2:O2"/>
    <mergeCell ref="B3:O3"/>
    <mergeCell ref="B4:O4"/>
    <mergeCell ref="B7:E7"/>
    <mergeCell ref="G7:J7"/>
    <mergeCell ref="L7:O7"/>
    <mergeCell ref="B18:D18"/>
    <mergeCell ref="G18:I18"/>
    <mergeCell ref="L18:N18"/>
    <mergeCell ref="B21:D21"/>
    <mergeCell ref="G21:I21"/>
    <mergeCell ref="L21:N21"/>
    <mergeCell ref="B22:D22"/>
    <mergeCell ref="G22:I22"/>
    <mergeCell ref="L22:N22"/>
    <mergeCell ref="B25:E25"/>
    <mergeCell ref="G25:J25"/>
    <mergeCell ref="L25:O25"/>
    <mergeCell ref="B40:D40"/>
    <mergeCell ref="G40:I40"/>
    <mergeCell ref="L40:N40"/>
    <mergeCell ref="B36:D36"/>
    <mergeCell ref="G36:I36"/>
    <mergeCell ref="L36:N36"/>
    <mergeCell ref="B39:D39"/>
    <mergeCell ref="G39:I39"/>
    <mergeCell ref="L39:N3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FFEE4-513E-4FA5-9A59-C6A6A2436091}">
  <dimension ref="B1:L23"/>
  <sheetViews>
    <sheetView topLeftCell="A9" workbookViewId="0">
      <selection activeCell="I28" sqref="I28"/>
    </sheetView>
  </sheetViews>
  <sheetFormatPr defaultRowHeight="15" x14ac:dyDescent="0.25"/>
  <cols>
    <col min="1" max="1" width="2.42578125" customWidth="1"/>
    <col min="3" max="3" width="20.5703125" customWidth="1"/>
    <col min="4" max="4" width="13" customWidth="1"/>
    <col min="7" max="7" width="20.5703125" customWidth="1"/>
    <col min="8" max="8" width="13" customWidth="1"/>
    <col min="11" max="11" width="20.5703125" customWidth="1"/>
    <col min="12" max="12" width="13" customWidth="1"/>
  </cols>
  <sheetData>
    <row r="1" spans="2:12" ht="15.75" x14ac:dyDescent="0.25">
      <c r="B1" s="190" t="s">
        <v>46</v>
      </c>
      <c r="C1" s="190"/>
      <c r="D1" s="190"/>
      <c r="E1" s="190"/>
      <c r="F1" s="190"/>
      <c r="G1" s="190"/>
      <c r="H1" s="190"/>
      <c r="I1" s="190"/>
      <c r="J1" s="190"/>
      <c r="K1" s="190"/>
      <c r="L1" s="190"/>
    </row>
    <row r="2" spans="2:12" ht="15.75" x14ac:dyDescent="0.25">
      <c r="B2" s="190" t="s">
        <v>45</v>
      </c>
      <c r="C2" s="190"/>
      <c r="D2" s="190"/>
      <c r="E2" s="190"/>
      <c r="F2" s="190"/>
      <c r="G2" s="190"/>
      <c r="H2" s="190"/>
      <c r="I2" s="190"/>
      <c r="J2" s="190"/>
      <c r="K2" s="190"/>
      <c r="L2" s="190"/>
    </row>
    <row r="3" spans="2:12" ht="15.75" x14ac:dyDescent="0.25">
      <c r="B3" s="190" t="s">
        <v>251</v>
      </c>
      <c r="C3" s="190"/>
      <c r="D3" s="190"/>
      <c r="E3" s="190"/>
      <c r="F3" s="190"/>
      <c r="G3" s="190"/>
      <c r="H3" s="190"/>
      <c r="I3" s="190"/>
      <c r="J3" s="190"/>
      <c r="K3" s="190"/>
      <c r="L3" s="190"/>
    </row>
    <row r="4" spans="2:12" ht="15.75" x14ac:dyDescent="0.25">
      <c r="B4" s="190" t="s">
        <v>18</v>
      </c>
      <c r="C4" s="190"/>
      <c r="D4" s="190"/>
      <c r="E4" s="190"/>
      <c r="F4" s="190"/>
      <c r="G4" s="190"/>
      <c r="H4" s="190"/>
      <c r="I4" s="190"/>
      <c r="J4" s="190"/>
      <c r="K4" s="190"/>
      <c r="L4" s="190"/>
    </row>
    <row r="7" spans="2:12" ht="51.75" customHeight="1" x14ac:dyDescent="0.25">
      <c r="B7" s="223" t="s">
        <v>250</v>
      </c>
      <c r="C7" s="223"/>
      <c r="D7" s="223"/>
      <c r="F7" s="223" t="s">
        <v>249</v>
      </c>
      <c r="G7" s="223"/>
      <c r="H7" s="223"/>
      <c r="J7" s="223" t="s">
        <v>248</v>
      </c>
      <c r="K7" s="223"/>
      <c r="L7" s="223"/>
    </row>
    <row r="8" spans="2:12" ht="53.25" customHeight="1" thickBot="1" x14ac:dyDescent="0.3">
      <c r="B8" s="119" t="s">
        <v>232</v>
      </c>
      <c r="C8" s="119" t="s">
        <v>231</v>
      </c>
      <c r="D8" s="119" t="s">
        <v>247</v>
      </c>
      <c r="F8" s="119" t="s">
        <v>232</v>
      </c>
      <c r="G8" s="119" t="s">
        <v>231</v>
      </c>
      <c r="H8" s="119" t="s">
        <v>247</v>
      </c>
      <c r="J8" s="119" t="s">
        <v>232</v>
      </c>
      <c r="K8" s="119" t="s">
        <v>231</v>
      </c>
      <c r="L8" s="118" t="s">
        <v>247</v>
      </c>
    </row>
    <row r="9" spans="2:12" x14ac:dyDescent="0.25">
      <c r="B9" s="116" t="s">
        <v>229</v>
      </c>
      <c r="C9" s="115" t="s">
        <v>219</v>
      </c>
      <c r="D9" s="117" t="s">
        <v>246</v>
      </c>
      <c r="F9" s="116" t="s">
        <v>229</v>
      </c>
      <c r="G9" s="115" t="s">
        <v>219</v>
      </c>
      <c r="H9" s="117" t="s">
        <v>245</v>
      </c>
      <c r="J9" s="116" t="s">
        <v>229</v>
      </c>
      <c r="K9" s="115" t="s">
        <v>217</v>
      </c>
      <c r="L9" s="114">
        <v>35</v>
      </c>
    </row>
    <row r="10" spans="2:12" x14ac:dyDescent="0.25">
      <c r="B10" s="112">
        <v>1</v>
      </c>
      <c r="C10" s="111" t="s">
        <v>219</v>
      </c>
      <c r="D10" s="113">
        <v>355</v>
      </c>
      <c r="F10" s="112">
        <v>1</v>
      </c>
      <c r="G10" s="111" t="s">
        <v>219</v>
      </c>
      <c r="H10" s="113">
        <v>10089</v>
      </c>
      <c r="J10" s="112">
        <v>1</v>
      </c>
      <c r="K10" s="111" t="s">
        <v>217</v>
      </c>
      <c r="L10" s="110">
        <v>1081</v>
      </c>
    </row>
    <row r="11" spans="2:12" x14ac:dyDescent="0.25">
      <c r="B11" s="112">
        <v>2</v>
      </c>
      <c r="C11" s="111" t="s">
        <v>219</v>
      </c>
      <c r="D11" s="113">
        <v>325</v>
      </c>
      <c r="F11" s="112">
        <v>2</v>
      </c>
      <c r="G11" s="111" t="s">
        <v>219</v>
      </c>
      <c r="H11" s="113">
        <v>8844</v>
      </c>
      <c r="J11" s="112">
        <v>2</v>
      </c>
      <c r="K11" s="111" t="s">
        <v>217</v>
      </c>
      <c r="L11" s="110">
        <v>1524</v>
      </c>
    </row>
    <row r="12" spans="2:12" x14ac:dyDescent="0.25">
      <c r="B12" s="112">
        <v>3</v>
      </c>
      <c r="C12" s="111" t="s">
        <v>219</v>
      </c>
      <c r="D12" s="113">
        <v>334</v>
      </c>
      <c r="F12" s="112">
        <v>3</v>
      </c>
      <c r="G12" s="111" t="s">
        <v>219</v>
      </c>
      <c r="H12" s="113">
        <v>10029</v>
      </c>
      <c r="J12" s="112">
        <v>3</v>
      </c>
      <c r="K12" s="111" t="s">
        <v>217</v>
      </c>
      <c r="L12" s="110">
        <v>1697</v>
      </c>
    </row>
    <row r="13" spans="2:12" x14ac:dyDescent="0.25">
      <c r="B13" s="112">
        <v>4</v>
      </c>
      <c r="C13" s="111" t="s">
        <v>219</v>
      </c>
      <c r="D13" s="113">
        <v>343</v>
      </c>
      <c r="F13" s="112">
        <v>4</v>
      </c>
      <c r="G13" s="111" t="s">
        <v>219</v>
      </c>
      <c r="H13" s="113">
        <v>10335</v>
      </c>
      <c r="J13" s="112">
        <v>4</v>
      </c>
      <c r="K13" s="111" t="s">
        <v>217</v>
      </c>
      <c r="L13" s="110">
        <v>1901</v>
      </c>
    </row>
    <row r="14" spans="2:12" x14ac:dyDescent="0.25">
      <c r="B14" s="112">
        <v>5</v>
      </c>
      <c r="C14" s="111" t="s">
        <v>219</v>
      </c>
      <c r="D14" s="113">
        <v>352</v>
      </c>
      <c r="F14" s="112">
        <v>5</v>
      </c>
      <c r="G14" s="111" t="s">
        <v>219</v>
      </c>
      <c r="H14" s="113">
        <v>11847</v>
      </c>
      <c r="J14" s="112">
        <v>5</v>
      </c>
      <c r="K14" s="111" t="s">
        <v>217</v>
      </c>
      <c r="L14" s="110">
        <v>2080</v>
      </c>
    </row>
    <row r="15" spans="2:12" x14ac:dyDescent="0.25">
      <c r="B15" s="112">
        <v>6</v>
      </c>
      <c r="C15" s="111" t="s">
        <v>219</v>
      </c>
      <c r="D15" s="113">
        <v>642</v>
      </c>
      <c r="F15" s="112">
        <v>6</v>
      </c>
      <c r="G15" s="111" t="s">
        <v>219</v>
      </c>
      <c r="H15" s="113">
        <v>35462</v>
      </c>
      <c r="J15" s="112">
        <v>6</v>
      </c>
      <c r="K15" s="111" t="s">
        <v>217</v>
      </c>
      <c r="L15" s="110">
        <v>2296</v>
      </c>
    </row>
    <row r="16" spans="2:12" x14ac:dyDescent="0.25">
      <c r="B16" s="112">
        <v>7</v>
      </c>
      <c r="C16" s="111" t="s">
        <v>219</v>
      </c>
      <c r="D16" s="113">
        <v>687</v>
      </c>
      <c r="F16" s="112">
        <v>7</v>
      </c>
      <c r="G16" s="111" t="s">
        <v>219</v>
      </c>
      <c r="H16" s="113">
        <v>42101</v>
      </c>
      <c r="J16" s="112">
        <v>7</v>
      </c>
      <c r="K16" s="111" t="s">
        <v>217</v>
      </c>
      <c r="L16" s="110">
        <v>3291</v>
      </c>
    </row>
    <row r="17" spans="2:12" x14ac:dyDescent="0.25">
      <c r="B17" s="112">
        <v>8</v>
      </c>
      <c r="C17" s="111" t="s">
        <v>219</v>
      </c>
      <c r="D17" s="113">
        <v>647</v>
      </c>
      <c r="F17" s="112">
        <v>8</v>
      </c>
      <c r="G17" s="111" t="s">
        <v>219</v>
      </c>
      <c r="H17" s="113">
        <v>45321</v>
      </c>
      <c r="J17" s="112">
        <v>8</v>
      </c>
      <c r="K17" s="111" t="s">
        <v>217</v>
      </c>
      <c r="L17" s="110">
        <v>5978</v>
      </c>
    </row>
    <row r="18" spans="2:12" x14ac:dyDescent="0.25">
      <c r="B18" s="112">
        <v>9</v>
      </c>
      <c r="C18" s="111" t="s">
        <v>219</v>
      </c>
      <c r="D18" s="113">
        <v>1460</v>
      </c>
      <c r="F18" s="112">
        <v>9</v>
      </c>
      <c r="G18" s="111" t="s">
        <v>219</v>
      </c>
      <c r="H18" s="113">
        <v>71897</v>
      </c>
      <c r="J18" s="112">
        <v>9</v>
      </c>
      <c r="K18" s="111" t="s">
        <v>217</v>
      </c>
      <c r="L18" s="110">
        <v>4208</v>
      </c>
    </row>
    <row r="19" spans="2:12" x14ac:dyDescent="0.25">
      <c r="B19" s="112">
        <v>10</v>
      </c>
      <c r="C19" s="111" t="s">
        <v>219</v>
      </c>
      <c r="D19" s="113">
        <v>727</v>
      </c>
      <c r="F19" s="112">
        <v>10</v>
      </c>
      <c r="G19" s="111" t="s">
        <v>219</v>
      </c>
      <c r="H19" s="113">
        <v>72989</v>
      </c>
      <c r="J19" s="112">
        <v>10</v>
      </c>
      <c r="K19" s="111" t="s">
        <v>217</v>
      </c>
      <c r="L19" s="110">
        <v>10565</v>
      </c>
    </row>
    <row r="20" spans="2:12" x14ac:dyDescent="0.25">
      <c r="B20" s="112">
        <v>11</v>
      </c>
      <c r="C20" s="111" t="s">
        <v>219</v>
      </c>
      <c r="D20" s="113">
        <v>416</v>
      </c>
      <c r="F20" s="112">
        <v>11</v>
      </c>
      <c r="G20" s="111" t="s">
        <v>219</v>
      </c>
      <c r="H20" s="113">
        <v>63169</v>
      </c>
      <c r="J20" s="112">
        <v>11</v>
      </c>
      <c r="K20" s="111" t="s">
        <v>217</v>
      </c>
      <c r="L20" s="110">
        <v>10939</v>
      </c>
    </row>
    <row r="21" spans="2:12" ht="15.75" thickBot="1" x14ac:dyDescent="0.3">
      <c r="B21" s="112">
        <v>12</v>
      </c>
      <c r="C21" s="111" t="s">
        <v>219</v>
      </c>
      <c r="D21" s="113">
        <v>230</v>
      </c>
      <c r="F21" s="112">
        <v>12</v>
      </c>
      <c r="G21" s="111" t="s">
        <v>219</v>
      </c>
      <c r="H21" s="113">
        <v>59816</v>
      </c>
      <c r="J21" s="112">
        <v>12</v>
      </c>
      <c r="K21" s="111" t="s">
        <v>217</v>
      </c>
      <c r="L21" s="110">
        <v>10142</v>
      </c>
    </row>
    <row r="22" spans="2:12" ht="15.75" thickBot="1" x14ac:dyDescent="0.3">
      <c r="B22" s="220" t="s">
        <v>243</v>
      </c>
      <c r="C22" s="221"/>
      <c r="D22" s="109">
        <f>SUM(D9:D21)</f>
        <v>6518</v>
      </c>
      <c r="F22" s="220" t="s">
        <v>243</v>
      </c>
      <c r="G22" s="221"/>
      <c r="H22" s="109">
        <f>SUM(H9:H21)</f>
        <v>441899</v>
      </c>
      <c r="J22" s="108" t="s">
        <v>244</v>
      </c>
      <c r="K22" s="107" t="s">
        <v>217</v>
      </c>
      <c r="L22" s="106">
        <v>231</v>
      </c>
    </row>
    <row r="23" spans="2:12" x14ac:dyDescent="0.25">
      <c r="J23" s="220" t="s">
        <v>243</v>
      </c>
      <c r="K23" s="222"/>
      <c r="L23" s="105">
        <f>SUM(L9:L22)</f>
        <v>55968</v>
      </c>
    </row>
  </sheetData>
  <mergeCells count="10">
    <mergeCell ref="B22:C22"/>
    <mergeCell ref="F22:G22"/>
    <mergeCell ref="J23:K23"/>
    <mergeCell ref="B1:L1"/>
    <mergeCell ref="B2:L2"/>
    <mergeCell ref="B3:L3"/>
    <mergeCell ref="B4:L4"/>
    <mergeCell ref="B7:D7"/>
    <mergeCell ref="F7:H7"/>
    <mergeCell ref="J7:L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3E223-042D-49A2-8FCD-7005B214DF04}">
  <dimension ref="B1:F34"/>
  <sheetViews>
    <sheetView topLeftCell="A2" workbookViewId="0">
      <selection activeCell="G19" sqref="G19"/>
    </sheetView>
  </sheetViews>
  <sheetFormatPr defaultRowHeight="15" x14ac:dyDescent="0.25"/>
  <cols>
    <col min="1" max="1" width="2.140625" customWidth="1"/>
    <col min="2" max="2" width="32.28515625" customWidth="1"/>
    <col min="3" max="3" width="24.85546875" customWidth="1"/>
    <col min="4" max="4" width="33.42578125" customWidth="1"/>
    <col min="5" max="5" width="20" customWidth="1"/>
  </cols>
  <sheetData>
    <row r="1" spans="2:6" ht="15.75" x14ac:dyDescent="0.25">
      <c r="B1" s="190" t="s">
        <v>46</v>
      </c>
      <c r="C1" s="190"/>
      <c r="D1" s="190"/>
      <c r="E1" s="190"/>
      <c r="F1" s="190"/>
    </row>
    <row r="2" spans="2:6" ht="15.75" x14ac:dyDescent="0.25">
      <c r="B2" s="190" t="s">
        <v>45</v>
      </c>
      <c r="C2" s="190"/>
      <c r="D2" s="190"/>
      <c r="E2" s="190"/>
      <c r="F2" s="190"/>
    </row>
    <row r="3" spans="2:6" ht="15.75" x14ac:dyDescent="0.25">
      <c r="B3" s="190" t="s">
        <v>272</v>
      </c>
      <c r="C3" s="190"/>
      <c r="D3" s="190"/>
      <c r="E3" s="190"/>
      <c r="F3" s="190"/>
    </row>
    <row r="4" spans="2:6" ht="15.75" x14ac:dyDescent="0.25">
      <c r="B4" s="190" t="s">
        <v>18</v>
      </c>
      <c r="C4" s="190"/>
      <c r="D4" s="190"/>
      <c r="E4" s="190"/>
      <c r="F4" s="190"/>
    </row>
    <row r="7" spans="2:6" ht="15.75" x14ac:dyDescent="0.25">
      <c r="B7" s="225" t="s">
        <v>271</v>
      </c>
      <c r="C7" s="226"/>
      <c r="D7" s="227"/>
    </row>
    <row r="8" spans="2:6" ht="15.75" thickBot="1" x14ac:dyDescent="0.3">
      <c r="B8" s="118" t="s">
        <v>270</v>
      </c>
      <c r="C8" s="146" t="s">
        <v>269</v>
      </c>
      <c r="D8" s="118" t="s">
        <v>1</v>
      </c>
    </row>
    <row r="9" spans="2:6" ht="45" customHeight="1" x14ac:dyDescent="0.25">
      <c r="B9" s="144" t="s">
        <v>268</v>
      </c>
      <c r="C9" s="145">
        <v>207</v>
      </c>
      <c r="D9" s="144" t="s">
        <v>267</v>
      </c>
    </row>
    <row r="10" spans="2:6" ht="30" customHeight="1" x14ac:dyDescent="0.25">
      <c r="B10" s="142" t="s">
        <v>266</v>
      </c>
      <c r="C10" s="143">
        <v>5</v>
      </c>
      <c r="D10" s="142" t="s">
        <v>265</v>
      </c>
    </row>
    <row r="11" spans="2:6" ht="105" customHeight="1" x14ac:dyDescent="0.25">
      <c r="B11" s="142" t="s">
        <v>264</v>
      </c>
      <c r="C11" s="143">
        <v>10</v>
      </c>
      <c r="D11" s="142" t="s">
        <v>263</v>
      </c>
    </row>
    <row r="12" spans="2:6" ht="45" customHeight="1" x14ac:dyDescent="0.25">
      <c r="B12" s="142" t="s">
        <v>262</v>
      </c>
      <c r="C12" s="143">
        <v>82</v>
      </c>
      <c r="D12" s="142" t="s">
        <v>261</v>
      </c>
    </row>
    <row r="13" spans="2:6" ht="90.75" customHeight="1" thickBot="1" x14ac:dyDescent="0.3">
      <c r="B13" s="141" t="s">
        <v>260</v>
      </c>
      <c r="C13" s="140">
        <v>7</v>
      </c>
      <c r="D13" s="118" t="s">
        <v>259</v>
      </c>
    </row>
    <row r="14" spans="2:6" ht="15.75" x14ac:dyDescent="0.25">
      <c r="B14" s="139" t="s">
        <v>19</v>
      </c>
      <c r="C14" s="138">
        <f>SUM(C9:C13)</f>
        <v>311</v>
      </c>
      <c r="D14" s="120"/>
    </row>
    <row r="17" spans="2:6" s="137" customFormat="1" ht="12" customHeight="1" x14ac:dyDescent="0.2">
      <c r="B17" s="228" t="s">
        <v>258</v>
      </c>
      <c r="C17" s="228"/>
      <c r="D17" s="228"/>
      <c r="E17" s="228"/>
      <c r="F17" s="228"/>
    </row>
    <row r="18" spans="2:6" ht="16.5" thickBot="1" x14ac:dyDescent="0.3">
      <c r="B18" s="136" t="s">
        <v>232</v>
      </c>
      <c r="C18" s="135" t="s">
        <v>199</v>
      </c>
      <c r="D18" s="135" t="s">
        <v>200</v>
      </c>
      <c r="E18" s="135" t="s">
        <v>257</v>
      </c>
      <c r="F18" s="135" t="s">
        <v>19</v>
      </c>
    </row>
    <row r="19" spans="2:6" x14ac:dyDescent="0.25">
      <c r="B19" s="134" t="s">
        <v>244</v>
      </c>
      <c r="C19" s="133"/>
      <c r="D19" s="133"/>
      <c r="E19" s="132"/>
      <c r="F19" s="131"/>
    </row>
    <row r="20" spans="2:6" x14ac:dyDescent="0.25">
      <c r="B20" s="129" t="s">
        <v>229</v>
      </c>
      <c r="C20" s="23">
        <v>70</v>
      </c>
      <c r="D20" s="23">
        <v>125</v>
      </c>
      <c r="E20" s="130"/>
      <c r="F20" s="110">
        <f t="shared" ref="F20:F33" si="0">SUM(C20:E20)</f>
        <v>195</v>
      </c>
    </row>
    <row r="21" spans="2:6" x14ac:dyDescent="0.25">
      <c r="B21" s="129" t="s">
        <v>242</v>
      </c>
      <c r="C21" s="23">
        <v>69</v>
      </c>
      <c r="D21" s="23">
        <v>83</v>
      </c>
      <c r="E21" s="130"/>
      <c r="F21" s="110">
        <f t="shared" si="0"/>
        <v>152</v>
      </c>
    </row>
    <row r="22" spans="2:6" x14ac:dyDescent="0.25">
      <c r="B22" s="129" t="s">
        <v>241</v>
      </c>
      <c r="C22" s="23">
        <v>63</v>
      </c>
      <c r="D22" s="23">
        <v>107</v>
      </c>
      <c r="E22" s="130"/>
      <c r="F22" s="110">
        <f t="shared" si="0"/>
        <v>170</v>
      </c>
    </row>
    <row r="23" spans="2:6" x14ac:dyDescent="0.25">
      <c r="B23" s="129" t="s">
        <v>240</v>
      </c>
      <c r="C23" s="23">
        <v>50</v>
      </c>
      <c r="D23" s="23">
        <v>100</v>
      </c>
      <c r="E23" s="127">
        <v>17</v>
      </c>
      <c r="F23" s="110">
        <f t="shared" si="0"/>
        <v>167</v>
      </c>
    </row>
    <row r="24" spans="2:6" x14ac:dyDescent="0.25">
      <c r="B24" s="129" t="s">
        <v>239</v>
      </c>
      <c r="C24" s="23">
        <v>57</v>
      </c>
      <c r="D24" s="23">
        <v>113</v>
      </c>
      <c r="E24" s="130"/>
      <c r="F24" s="110">
        <f t="shared" si="0"/>
        <v>170</v>
      </c>
    </row>
    <row r="25" spans="2:6" x14ac:dyDescent="0.25">
      <c r="B25" s="129" t="s">
        <v>238</v>
      </c>
      <c r="C25" s="23">
        <v>34</v>
      </c>
      <c r="D25" s="23">
        <v>111</v>
      </c>
      <c r="E25" s="127">
        <v>16</v>
      </c>
      <c r="F25" s="110">
        <f t="shared" si="0"/>
        <v>161</v>
      </c>
    </row>
    <row r="26" spans="2:6" x14ac:dyDescent="0.25">
      <c r="B26" s="129" t="s">
        <v>237</v>
      </c>
      <c r="C26" s="23">
        <v>45</v>
      </c>
      <c r="D26" s="23">
        <v>119</v>
      </c>
      <c r="E26" s="127">
        <v>19</v>
      </c>
      <c r="F26" s="110">
        <f t="shared" si="0"/>
        <v>183</v>
      </c>
    </row>
    <row r="27" spans="2:6" x14ac:dyDescent="0.25">
      <c r="B27" s="129" t="s">
        <v>236</v>
      </c>
      <c r="C27" s="128"/>
      <c r="D27" s="23">
        <v>105</v>
      </c>
      <c r="E27" s="127">
        <v>47</v>
      </c>
      <c r="F27" s="110">
        <f t="shared" si="0"/>
        <v>152</v>
      </c>
    </row>
    <row r="28" spans="2:6" x14ac:dyDescent="0.25">
      <c r="B28" s="129" t="s">
        <v>235</v>
      </c>
      <c r="C28" s="128"/>
      <c r="D28" s="23">
        <v>82</v>
      </c>
      <c r="E28" s="127">
        <v>54</v>
      </c>
      <c r="F28" s="110">
        <f t="shared" si="0"/>
        <v>136</v>
      </c>
    </row>
    <row r="29" spans="2:6" x14ac:dyDescent="0.25">
      <c r="B29" s="129" t="s">
        <v>256</v>
      </c>
      <c r="C29" s="128"/>
      <c r="D29" s="23">
        <v>98</v>
      </c>
      <c r="E29" s="127">
        <v>114</v>
      </c>
      <c r="F29" s="110">
        <f t="shared" si="0"/>
        <v>212</v>
      </c>
    </row>
    <row r="30" spans="2:6" x14ac:dyDescent="0.25">
      <c r="B30" s="129" t="s">
        <v>255</v>
      </c>
      <c r="C30" s="128"/>
      <c r="D30" s="23">
        <v>51</v>
      </c>
      <c r="E30" s="127">
        <v>146</v>
      </c>
      <c r="F30" s="110">
        <f t="shared" si="0"/>
        <v>197</v>
      </c>
    </row>
    <row r="31" spans="2:6" x14ac:dyDescent="0.25">
      <c r="B31" s="129" t="s">
        <v>254</v>
      </c>
      <c r="C31" s="128"/>
      <c r="D31" s="23">
        <v>29</v>
      </c>
      <c r="E31" s="127">
        <v>101</v>
      </c>
      <c r="F31" s="110">
        <f t="shared" si="0"/>
        <v>130</v>
      </c>
    </row>
    <row r="32" spans="2:6" ht="15.75" thickBot="1" x14ac:dyDescent="0.3">
      <c r="B32" s="82" t="s">
        <v>253</v>
      </c>
      <c r="C32" s="126"/>
      <c r="D32" s="21">
        <v>30</v>
      </c>
      <c r="E32" s="125">
        <v>130</v>
      </c>
      <c r="F32" s="124">
        <f t="shared" si="0"/>
        <v>160</v>
      </c>
    </row>
    <row r="33" spans="2:6" ht="15.75" x14ac:dyDescent="0.25">
      <c r="B33" s="123" t="s">
        <v>19</v>
      </c>
      <c r="C33" s="122">
        <f>SUM(C19:C32)</f>
        <v>388</v>
      </c>
      <c r="D33" s="122">
        <f>SUM(D19:D32)</f>
        <v>1153</v>
      </c>
      <c r="E33" s="121">
        <f>SUM(E19:E32)</f>
        <v>644</v>
      </c>
      <c r="F33" s="26">
        <f t="shared" si="0"/>
        <v>2185</v>
      </c>
    </row>
    <row r="34" spans="2:6" x14ac:dyDescent="0.25">
      <c r="B34" s="224" t="s">
        <v>252</v>
      </c>
      <c r="C34" s="224"/>
      <c r="D34" s="224"/>
      <c r="E34" s="224"/>
      <c r="F34" s="224"/>
    </row>
  </sheetData>
  <mergeCells count="7">
    <mergeCell ref="B34:F34"/>
    <mergeCell ref="B1:F1"/>
    <mergeCell ref="B2:F2"/>
    <mergeCell ref="B3:F3"/>
    <mergeCell ref="B4:F4"/>
    <mergeCell ref="B7:D7"/>
    <mergeCell ref="B17:F1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89B48-7886-42D2-8159-8C8C8A0B6B67}">
  <dimension ref="B1:R44"/>
  <sheetViews>
    <sheetView topLeftCell="A31" zoomScaleNormal="100" workbookViewId="0">
      <selection activeCell="E44" activeCellId="5" sqref="E24 K24 Q24 Q44 K44 E44"/>
    </sheetView>
  </sheetViews>
  <sheetFormatPr defaultRowHeight="15" x14ac:dyDescent="0.25"/>
  <cols>
    <col min="1" max="1" width="1.7109375" customWidth="1"/>
    <col min="2" max="2" width="25.140625" customWidth="1"/>
    <col min="3" max="3" width="15.7109375" customWidth="1"/>
    <col min="4" max="4" width="20.28515625" customWidth="1"/>
    <col min="5" max="5" width="12.85546875" customWidth="1"/>
    <col min="6" max="6" width="6.85546875" customWidth="1"/>
    <col min="8" max="8" width="25.140625" customWidth="1"/>
    <col min="9" max="9" width="15.7109375" customWidth="1"/>
    <col min="10" max="10" width="20.28515625" customWidth="1"/>
    <col min="11" max="11" width="12.85546875" customWidth="1"/>
    <col min="12" max="12" width="7.28515625" customWidth="1"/>
    <col min="14" max="14" width="25.140625" customWidth="1"/>
    <col min="15" max="15" width="15.7109375" customWidth="1"/>
    <col min="16" max="16" width="20.28515625" customWidth="1"/>
    <col min="17" max="17" width="12.85546875" customWidth="1"/>
    <col min="18" max="18" width="6.85546875" customWidth="1"/>
  </cols>
  <sheetData>
    <row r="1" spans="2:18" ht="15.75" x14ac:dyDescent="0.25">
      <c r="B1" s="180" t="s">
        <v>46</v>
      </c>
      <c r="C1" s="180"/>
      <c r="D1" s="180"/>
      <c r="E1" s="180"/>
      <c r="F1" s="180"/>
      <c r="G1" s="180"/>
      <c r="H1" s="180"/>
      <c r="I1" s="180"/>
      <c r="J1" s="180"/>
      <c r="K1" s="180"/>
      <c r="L1" s="180"/>
    </row>
    <row r="2" spans="2:18" ht="15.75" x14ac:dyDescent="0.25">
      <c r="B2" s="180" t="s">
        <v>45</v>
      </c>
      <c r="C2" s="180"/>
      <c r="D2" s="180"/>
      <c r="E2" s="180"/>
      <c r="F2" s="180"/>
      <c r="G2" s="180"/>
      <c r="H2" s="180"/>
      <c r="I2" s="180"/>
      <c r="J2" s="180"/>
      <c r="K2" s="180"/>
      <c r="L2" s="180"/>
    </row>
    <row r="3" spans="2:18" ht="15.75" x14ac:dyDescent="0.25">
      <c r="B3" s="180" t="s">
        <v>278</v>
      </c>
      <c r="C3" s="180"/>
      <c r="D3" s="180"/>
      <c r="E3" s="180"/>
      <c r="F3" s="180"/>
      <c r="G3" s="180"/>
      <c r="H3" s="180"/>
      <c r="I3" s="180"/>
      <c r="J3" s="180"/>
      <c r="K3" s="180"/>
      <c r="L3" s="180"/>
    </row>
    <row r="4" spans="2:18" ht="15.75" x14ac:dyDescent="0.25">
      <c r="B4" s="231" t="s">
        <v>277</v>
      </c>
      <c r="C4" s="231"/>
      <c r="D4" s="231"/>
      <c r="E4" s="231"/>
      <c r="F4" s="231"/>
      <c r="G4" s="231"/>
      <c r="H4" s="231"/>
      <c r="I4" s="231"/>
      <c r="J4" s="231"/>
      <c r="K4" s="231"/>
      <c r="L4" s="231"/>
    </row>
    <row r="7" spans="2:18" ht="15.75" thickBot="1" x14ac:dyDescent="0.3">
      <c r="B7" s="229" t="s">
        <v>42</v>
      </c>
      <c r="C7" s="230"/>
      <c r="D7" s="230"/>
      <c r="E7" s="230"/>
      <c r="F7" s="230"/>
      <c r="H7" s="229" t="s">
        <v>41</v>
      </c>
      <c r="I7" s="230"/>
      <c r="J7" s="230"/>
      <c r="K7" s="230"/>
      <c r="L7" s="230"/>
      <c r="N7" s="229" t="s">
        <v>40</v>
      </c>
      <c r="O7" s="230"/>
      <c r="P7" s="230"/>
      <c r="Q7" s="230"/>
      <c r="R7" s="230"/>
    </row>
    <row r="8" spans="2:18" ht="15.75" thickBot="1" x14ac:dyDescent="0.3">
      <c r="B8" s="70" t="s">
        <v>36</v>
      </c>
      <c r="C8" s="70" t="s">
        <v>276</v>
      </c>
      <c r="D8" s="70" t="s">
        <v>275</v>
      </c>
      <c r="E8" s="70" t="s">
        <v>274</v>
      </c>
      <c r="F8" s="70" t="s">
        <v>19</v>
      </c>
      <c r="H8" s="70" t="s">
        <v>36</v>
      </c>
      <c r="I8" s="70" t="s">
        <v>276</v>
      </c>
      <c r="J8" s="70" t="s">
        <v>275</v>
      </c>
      <c r="K8" s="70" t="s">
        <v>274</v>
      </c>
      <c r="L8" s="70" t="s">
        <v>19</v>
      </c>
      <c r="N8" s="70" t="s">
        <v>36</v>
      </c>
      <c r="O8" s="70" t="s">
        <v>276</v>
      </c>
      <c r="P8" s="70" t="s">
        <v>275</v>
      </c>
      <c r="Q8" s="70" t="s">
        <v>274</v>
      </c>
      <c r="R8" s="70" t="s">
        <v>19</v>
      </c>
    </row>
    <row r="9" spans="2:18" x14ac:dyDescent="0.25">
      <c r="B9" s="157" t="s">
        <v>136</v>
      </c>
      <c r="C9" s="145">
        <v>229</v>
      </c>
      <c r="D9" s="145">
        <v>893</v>
      </c>
      <c r="E9" s="156">
        <v>220</v>
      </c>
      <c r="F9" s="155">
        <f t="shared" ref="F9:F23" si="0">SUM(C9:E9)</f>
        <v>1342</v>
      </c>
      <c r="H9" s="157" t="s">
        <v>136</v>
      </c>
      <c r="I9" s="145">
        <v>231</v>
      </c>
      <c r="J9" s="145">
        <v>901</v>
      </c>
      <c r="K9" s="156">
        <v>225</v>
      </c>
      <c r="L9" s="155">
        <f t="shared" ref="L9:L23" si="1">SUM(I9:K9)</f>
        <v>1357</v>
      </c>
      <c r="N9" s="157" t="s">
        <v>136</v>
      </c>
      <c r="O9" s="145">
        <v>242</v>
      </c>
      <c r="P9" s="145">
        <v>910</v>
      </c>
      <c r="Q9" s="156">
        <v>238</v>
      </c>
      <c r="R9" s="155">
        <f t="shared" ref="R9:R23" si="2">SUM(O9:Q9)</f>
        <v>1390</v>
      </c>
    </row>
    <row r="10" spans="2:18" x14ac:dyDescent="0.25">
      <c r="B10" s="151" t="s">
        <v>132</v>
      </c>
      <c r="C10" s="154" t="s">
        <v>273</v>
      </c>
      <c r="D10" s="143">
        <v>99</v>
      </c>
      <c r="E10" s="153"/>
      <c r="F10" s="147">
        <f t="shared" si="0"/>
        <v>99</v>
      </c>
      <c r="H10" s="151" t="s">
        <v>132</v>
      </c>
      <c r="I10" s="154" t="s">
        <v>273</v>
      </c>
      <c r="J10" s="143">
        <v>99</v>
      </c>
      <c r="K10" s="153"/>
      <c r="L10" s="147">
        <f t="shared" si="1"/>
        <v>99</v>
      </c>
      <c r="N10" s="151" t="s">
        <v>132</v>
      </c>
      <c r="O10" s="154" t="s">
        <v>273</v>
      </c>
      <c r="P10" s="143">
        <v>99</v>
      </c>
      <c r="Q10" s="153"/>
      <c r="R10" s="147">
        <f t="shared" si="2"/>
        <v>99</v>
      </c>
    </row>
    <row r="11" spans="2:18" x14ac:dyDescent="0.25">
      <c r="B11" s="151" t="s">
        <v>124</v>
      </c>
      <c r="C11" s="143">
        <v>124</v>
      </c>
      <c r="D11" s="143">
        <v>250</v>
      </c>
      <c r="E11" s="152">
        <v>60</v>
      </c>
      <c r="F11" s="147">
        <f t="shared" si="0"/>
        <v>434</v>
      </c>
      <c r="H11" s="151" t="s">
        <v>124</v>
      </c>
      <c r="I11" s="143">
        <v>129</v>
      </c>
      <c r="J11" s="143">
        <v>257</v>
      </c>
      <c r="K11" s="152">
        <v>63</v>
      </c>
      <c r="L11" s="147">
        <f t="shared" si="1"/>
        <v>449</v>
      </c>
      <c r="N11" s="151" t="s">
        <v>124</v>
      </c>
      <c r="O11" s="143">
        <v>130</v>
      </c>
      <c r="P11" s="143">
        <v>261</v>
      </c>
      <c r="Q11" s="152">
        <v>65</v>
      </c>
      <c r="R11" s="147">
        <f t="shared" si="2"/>
        <v>456</v>
      </c>
    </row>
    <row r="12" spans="2:18" x14ac:dyDescent="0.25">
      <c r="B12" s="151" t="s">
        <v>119</v>
      </c>
      <c r="C12" s="143">
        <v>286</v>
      </c>
      <c r="D12" s="143">
        <v>146</v>
      </c>
      <c r="E12" s="152">
        <v>64</v>
      </c>
      <c r="F12" s="147">
        <f t="shared" si="0"/>
        <v>496</v>
      </c>
      <c r="H12" s="151" t="s">
        <v>119</v>
      </c>
      <c r="I12" s="143">
        <v>297</v>
      </c>
      <c r="J12" s="143">
        <v>153</v>
      </c>
      <c r="K12" s="152">
        <v>74</v>
      </c>
      <c r="L12" s="147">
        <f t="shared" si="1"/>
        <v>524</v>
      </c>
      <c r="N12" s="151" t="s">
        <v>119</v>
      </c>
      <c r="O12" s="143">
        <v>297</v>
      </c>
      <c r="P12" s="143">
        <v>159</v>
      </c>
      <c r="Q12" s="152">
        <v>75</v>
      </c>
      <c r="R12" s="147">
        <f t="shared" si="2"/>
        <v>531</v>
      </c>
    </row>
    <row r="13" spans="2:18" x14ac:dyDescent="0.25">
      <c r="B13" s="151" t="s">
        <v>118</v>
      </c>
      <c r="C13" s="143">
        <v>70</v>
      </c>
      <c r="D13" s="143">
        <v>311</v>
      </c>
      <c r="E13" s="152">
        <v>46</v>
      </c>
      <c r="F13" s="147">
        <f t="shared" si="0"/>
        <v>427</v>
      </c>
      <c r="H13" s="151" t="s">
        <v>118</v>
      </c>
      <c r="I13" s="143">
        <v>74</v>
      </c>
      <c r="J13" s="143">
        <v>315</v>
      </c>
      <c r="K13" s="152">
        <v>52</v>
      </c>
      <c r="L13" s="147">
        <f t="shared" si="1"/>
        <v>441</v>
      </c>
      <c r="N13" s="151" t="s">
        <v>118</v>
      </c>
      <c r="O13" s="143">
        <v>77</v>
      </c>
      <c r="P13" s="143">
        <v>317</v>
      </c>
      <c r="Q13" s="152">
        <v>52</v>
      </c>
      <c r="R13" s="147">
        <f t="shared" si="2"/>
        <v>446</v>
      </c>
    </row>
    <row r="14" spans="2:18" x14ac:dyDescent="0.25">
      <c r="B14" s="151" t="s">
        <v>116</v>
      </c>
      <c r="C14" s="143">
        <v>135</v>
      </c>
      <c r="D14" s="143">
        <v>1644</v>
      </c>
      <c r="E14" s="152">
        <v>353</v>
      </c>
      <c r="F14" s="147">
        <f t="shared" si="0"/>
        <v>2132</v>
      </c>
      <c r="H14" s="151" t="s">
        <v>116</v>
      </c>
      <c r="I14" s="143">
        <v>138</v>
      </c>
      <c r="J14" s="143">
        <v>1658</v>
      </c>
      <c r="K14" s="152">
        <v>363</v>
      </c>
      <c r="L14" s="147">
        <f t="shared" si="1"/>
        <v>2159</v>
      </c>
      <c r="N14" s="151" t="s">
        <v>116</v>
      </c>
      <c r="O14" s="143">
        <v>142</v>
      </c>
      <c r="P14" s="143">
        <v>1643</v>
      </c>
      <c r="Q14" s="152">
        <v>371</v>
      </c>
      <c r="R14" s="147">
        <f t="shared" si="2"/>
        <v>2156</v>
      </c>
    </row>
    <row r="15" spans="2:18" x14ac:dyDescent="0.25">
      <c r="B15" s="151" t="s">
        <v>114</v>
      </c>
      <c r="C15" s="143">
        <v>42</v>
      </c>
      <c r="D15" s="143">
        <v>331</v>
      </c>
      <c r="E15" s="152">
        <v>157</v>
      </c>
      <c r="F15" s="147">
        <f t="shared" si="0"/>
        <v>530</v>
      </c>
      <c r="H15" s="151" t="s">
        <v>114</v>
      </c>
      <c r="I15" s="143">
        <v>44</v>
      </c>
      <c r="J15" s="143">
        <v>331</v>
      </c>
      <c r="K15" s="152">
        <v>168</v>
      </c>
      <c r="L15" s="147">
        <f t="shared" si="1"/>
        <v>543</v>
      </c>
      <c r="N15" s="151" t="s">
        <v>114</v>
      </c>
      <c r="O15" s="143">
        <v>45</v>
      </c>
      <c r="P15" s="143">
        <v>334</v>
      </c>
      <c r="Q15" s="152">
        <v>176</v>
      </c>
      <c r="R15" s="147">
        <f t="shared" si="2"/>
        <v>555</v>
      </c>
    </row>
    <row r="16" spans="2:18" x14ac:dyDescent="0.25">
      <c r="B16" s="151" t="s">
        <v>112</v>
      </c>
      <c r="C16" s="140">
        <v>96</v>
      </c>
      <c r="D16" s="143">
        <v>400</v>
      </c>
      <c r="E16" s="152">
        <v>28</v>
      </c>
      <c r="F16" s="147">
        <f t="shared" si="0"/>
        <v>524</v>
      </c>
      <c r="H16" s="151" t="s">
        <v>112</v>
      </c>
      <c r="I16" s="140">
        <v>97</v>
      </c>
      <c r="J16" s="143">
        <v>406</v>
      </c>
      <c r="K16" s="152">
        <v>32</v>
      </c>
      <c r="L16" s="147">
        <f t="shared" si="1"/>
        <v>535</v>
      </c>
      <c r="N16" s="151" t="s">
        <v>112</v>
      </c>
      <c r="O16" s="140">
        <v>99</v>
      </c>
      <c r="P16" s="143">
        <v>406</v>
      </c>
      <c r="Q16" s="152">
        <v>37</v>
      </c>
      <c r="R16" s="147">
        <f t="shared" si="2"/>
        <v>542</v>
      </c>
    </row>
    <row r="17" spans="2:18" ht="15" customHeight="1" x14ac:dyDescent="0.25">
      <c r="B17" s="151" t="s">
        <v>110</v>
      </c>
      <c r="C17" s="143">
        <v>147</v>
      </c>
      <c r="D17" s="110">
        <v>357</v>
      </c>
      <c r="E17" s="152">
        <v>63</v>
      </c>
      <c r="F17" s="147">
        <f t="shared" si="0"/>
        <v>567</v>
      </c>
      <c r="H17" s="151" t="s">
        <v>110</v>
      </c>
      <c r="I17" s="143">
        <v>148</v>
      </c>
      <c r="J17" s="110">
        <v>367</v>
      </c>
      <c r="K17" s="152">
        <v>64</v>
      </c>
      <c r="L17" s="147">
        <f t="shared" si="1"/>
        <v>579</v>
      </c>
      <c r="N17" s="151" t="s">
        <v>110</v>
      </c>
      <c r="O17" s="143">
        <v>149</v>
      </c>
      <c r="P17" s="110">
        <v>377</v>
      </c>
      <c r="Q17" s="152">
        <v>65</v>
      </c>
      <c r="R17" s="147">
        <f t="shared" si="2"/>
        <v>591</v>
      </c>
    </row>
    <row r="18" spans="2:18" ht="15" customHeight="1" x14ac:dyDescent="0.25">
      <c r="B18" s="151" t="s">
        <v>106</v>
      </c>
      <c r="C18" s="145">
        <v>348</v>
      </c>
      <c r="D18" s="143">
        <v>1894</v>
      </c>
      <c r="E18" s="152">
        <v>482</v>
      </c>
      <c r="F18" s="147">
        <f t="shared" si="0"/>
        <v>2724</v>
      </c>
      <c r="H18" s="151" t="s">
        <v>106</v>
      </c>
      <c r="I18" s="145">
        <v>360</v>
      </c>
      <c r="J18" s="143">
        <v>1920</v>
      </c>
      <c r="K18" s="152">
        <v>519</v>
      </c>
      <c r="L18" s="147">
        <f t="shared" si="1"/>
        <v>2799</v>
      </c>
      <c r="N18" s="151" t="s">
        <v>106</v>
      </c>
      <c r="O18" s="145">
        <v>374</v>
      </c>
      <c r="P18" s="143">
        <v>1937</v>
      </c>
      <c r="Q18" s="152">
        <v>535</v>
      </c>
      <c r="R18" s="147">
        <f t="shared" si="2"/>
        <v>2846</v>
      </c>
    </row>
    <row r="19" spans="2:18" x14ac:dyDescent="0.25">
      <c r="B19" s="151" t="s">
        <v>95</v>
      </c>
      <c r="C19" s="143">
        <v>20</v>
      </c>
      <c r="D19" s="143">
        <v>234</v>
      </c>
      <c r="E19" s="152">
        <v>8</v>
      </c>
      <c r="F19" s="147">
        <f t="shared" si="0"/>
        <v>262</v>
      </c>
      <c r="H19" s="151" t="s">
        <v>95</v>
      </c>
      <c r="I19" s="143">
        <v>21</v>
      </c>
      <c r="J19" s="143">
        <v>243</v>
      </c>
      <c r="K19" s="152">
        <v>9</v>
      </c>
      <c r="L19" s="147">
        <f t="shared" si="1"/>
        <v>273</v>
      </c>
      <c r="N19" s="151" t="s">
        <v>95</v>
      </c>
      <c r="O19" s="143">
        <v>22</v>
      </c>
      <c r="P19" s="143">
        <v>249</v>
      </c>
      <c r="Q19" s="152">
        <v>11</v>
      </c>
      <c r="R19" s="147">
        <f t="shared" si="2"/>
        <v>282</v>
      </c>
    </row>
    <row r="20" spans="2:18" x14ac:dyDescent="0.25">
      <c r="B20" s="151" t="s">
        <v>93</v>
      </c>
      <c r="C20" s="143">
        <v>137</v>
      </c>
      <c r="D20" s="143">
        <v>502</v>
      </c>
      <c r="E20" s="152">
        <v>69</v>
      </c>
      <c r="F20" s="147">
        <f t="shared" si="0"/>
        <v>708</v>
      </c>
      <c r="H20" s="151" t="s">
        <v>93</v>
      </c>
      <c r="I20" s="143">
        <v>139</v>
      </c>
      <c r="J20" s="143">
        <v>510</v>
      </c>
      <c r="K20" s="152">
        <v>85</v>
      </c>
      <c r="L20" s="147">
        <f t="shared" si="1"/>
        <v>734</v>
      </c>
      <c r="N20" s="151" t="s">
        <v>93</v>
      </c>
      <c r="O20" s="143">
        <v>149</v>
      </c>
      <c r="P20" s="143">
        <v>513</v>
      </c>
      <c r="Q20" s="152">
        <v>87</v>
      </c>
      <c r="R20" s="147">
        <f t="shared" si="2"/>
        <v>749</v>
      </c>
    </row>
    <row r="21" spans="2:18" x14ac:dyDescent="0.25">
      <c r="B21" s="151" t="s">
        <v>88</v>
      </c>
      <c r="C21" s="143">
        <v>70</v>
      </c>
      <c r="D21" s="143">
        <v>254</v>
      </c>
      <c r="E21" s="152">
        <v>40</v>
      </c>
      <c r="F21" s="147">
        <f t="shared" si="0"/>
        <v>364</v>
      </c>
      <c r="H21" s="151" t="s">
        <v>88</v>
      </c>
      <c r="I21" s="143">
        <v>72</v>
      </c>
      <c r="J21" s="143">
        <v>269</v>
      </c>
      <c r="K21" s="152">
        <v>45</v>
      </c>
      <c r="L21" s="147">
        <f t="shared" si="1"/>
        <v>386</v>
      </c>
      <c r="N21" s="151" t="s">
        <v>88</v>
      </c>
      <c r="O21" s="143">
        <v>72</v>
      </c>
      <c r="P21" s="143">
        <v>271</v>
      </c>
      <c r="Q21" s="152">
        <v>47</v>
      </c>
      <c r="R21" s="147">
        <f t="shared" si="2"/>
        <v>390</v>
      </c>
    </row>
    <row r="22" spans="2:18" x14ac:dyDescent="0.25">
      <c r="B22" s="151" t="s">
        <v>86</v>
      </c>
      <c r="C22" s="140">
        <v>94</v>
      </c>
      <c r="D22" s="140">
        <v>176</v>
      </c>
      <c r="E22" s="150">
        <v>48</v>
      </c>
      <c r="F22" s="147">
        <f t="shared" si="0"/>
        <v>318</v>
      </c>
      <c r="H22" s="151" t="s">
        <v>86</v>
      </c>
      <c r="I22" s="140">
        <v>96</v>
      </c>
      <c r="J22" s="140">
        <v>179</v>
      </c>
      <c r="K22" s="150">
        <v>48</v>
      </c>
      <c r="L22" s="147">
        <f t="shared" si="1"/>
        <v>323</v>
      </c>
      <c r="N22" s="151" t="s">
        <v>86</v>
      </c>
      <c r="O22" s="140">
        <v>97</v>
      </c>
      <c r="P22" s="140">
        <v>178</v>
      </c>
      <c r="Q22" s="150">
        <v>49</v>
      </c>
      <c r="R22" s="147">
        <f t="shared" si="2"/>
        <v>324</v>
      </c>
    </row>
    <row r="23" spans="2:18" ht="15.75" thickBot="1" x14ac:dyDescent="0.3">
      <c r="B23" s="149" t="s">
        <v>85</v>
      </c>
      <c r="C23" s="146">
        <v>110</v>
      </c>
      <c r="D23" s="146">
        <v>437</v>
      </c>
      <c r="E23" s="148">
        <v>50</v>
      </c>
      <c r="F23" s="147">
        <f t="shared" si="0"/>
        <v>597</v>
      </c>
      <c r="H23" s="149" t="s">
        <v>85</v>
      </c>
      <c r="I23" s="146">
        <v>114</v>
      </c>
      <c r="J23" s="146">
        <v>439</v>
      </c>
      <c r="K23" s="148">
        <v>50</v>
      </c>
      <c r="L23" s="147">
        <f t="shared" si="1"/>
        <v>603</v>
      </c>
      <c r="N23" s="149" t="s">
        <v>85</v>
      </c>
      <c r="O23" s="146">
        <v>116</v>
      </c>
      <c r="P23" s="146">
        <v>444</v>
      </c>
      <c r="Q23" s="148">
        <v>49</v>
      </c>
      <c r="R23" s="147">
        <f t="shared" si="2"/>
        <v>609</v>
      </c>
    </row>
    <row r="24" spans="2:18" ht="15.75" x14ac:dyDescent="0.25">
      <c r="B24" s="10" t="s">
        <v>19</v>
      </c>
      <c r="C24" s="76">
        <f>SUM(C9:C23)</f>
        <v>1908</v>
      </c>
      <c r="D24" s="76">
        <f>SUM(D9:D23)</f>
        <v>7928</v>
      </c>
      <c r="E24" s="75">
        <f>SUM(E9:E23)</f>
        <v>1688</v>
      </c>
      <c r="F24" s="74">
        <f>SUM(F9:F23)</f>
        <v>11524</v>
      </c>
      <c r="H24" s="10" t="s">
        <v>19</v>
      </c>
      <c r="I24" s="76">
        <f>SUM(I9:I23)</f>
        <v>1960</v>
      </c>
      <c r="J24" s="76">
        <f>SUM(J9:J23)</f>
        <v>8047</v>
      </c>
      <c r="K24" s="75">
        <f>SUM(K9:K23)</f>
        <v>1797</v>
      </c>
      <c r="L24" s="74">
        <f>SUM(L9:L23)</f>
        <v>11804</v>
      </c>
      <c r="N24" s="10" t="s">
        <v>19</v>
      </c>
      <c r="O24" s="76">
        <f>SUM(O9:O23)</f>
        <v>2011</v>
      </c>
      <c r="P24" s="76">
        <f>SUM(P9:P23)</f>
        <v>8098</v>
      </c>
      <c r="Q24" s="75">
        <f>SUM(Q9:Q23)</f>
        <v>1857</v>
      </c>
      <c r="R24" s="74">
        <f>SUM(R9:R23)</f>
        <v>11966</v>
      </c>
    </row>
    <row r="27" spans="2:18" ht="15.75" thickBot="1" x14ac:dyDescent="0.3">
      <c r="B27" s="229" t="s">
        <v>39</v>
      </c>
      <c r="C27" s="230"/>
      <c r="D27" s="230"/>
      <c r="E27" s="230"/>
      <c r="F27" s="230"/>
      <c r="H27" s="229" t="s">
        <v>38</v>
      </c>
      <c r="I27" s="230"/>
      <c r="J27" s="230"/>
      <c r="K27" s="230"/>
      <c r="L27" s="230"/>
      <c r="N27" s="229" t="s">
        <v>37</v>
      </c>
      <c r="O27" s="230"/>
      <c r="P27" s="230"/>
      <c r="Q27" s="230"/>
      <c r="R27" s="230"/>
    </row>
    <row r="28" spans="2:18" ht="15.75" thickBot="1" x14ac:dyDescent="0.3">
      <c r="B28" s="70" t="s">
        <v>36</v>
      </c>
      <c r="C28" s="70" t="s">
        <v>276</v>
      </c>
      <c r="D28" s="70" t="s">
        <v>275</v>
      </c>
      <c r="E28" s="70" t="s">
        <v>274</v>
      </c>
      <c r="F28" s="70" t="s">
        <v>19</v>
      </c>
      <c r="H28" s="70" t="s">
        <v>36</v>
      </c>
      <c r="I28" s="70" t="s">
        <v>276</v>
      </c>
      <c r="J28" s="70" t="s">
        <v>275</v>
      </c>
      <c r="K28" s="70" t="s">
        <v>274</v>
      </c>
      <c r="L28" s="70" t="s">
        <v>19</v>
      </c>
      <c r="N28" s="70" t="s">
        <v>36</v>
      </c>
      <c r="O28" s="70" t="s">
        <v>276</v>
      </c>
      <c r="P28" s="70" t="s">
        <v>275</v>
      </c>
      <c r="Q28" s="70" t="s">
        <v>274</v>
      </c>
      <c r="R28" s="70" t="s">
        <v>19</v>
      </c>
    </row>
    <row r="29" spans="2:18" x14ac:dyDescent="0.25">
      <c r="B29" s="157" t="s">
        <v>136</v>
      </c>
      <c r="C29" s="145">
        <v>247</v>
      </c>
      <c r="D29" s="145">
        <v>915</v>
      </c>
      <c r="E29" s="156">
        <v>246</v>
      </c>
      <c r="F29" s="155">
        <f t="shared" ref="F29:F43" si="3">SUM(C29:E29)</f>
        <v>1408</v>
      </c>
      <c r="H29" s="157" t="s">
        <v>136</v>
      </c>
      <c r="I29" s="145">
        <v>248</v>
      </c>
      <c r="J29" s="145">
        <v>913</v>
      </c>
      <c r="K29" s="156">
        <v>255</v>
      </c>
      <c r="L29" s="155">
        <f t="shared" ref="L29:L43" si="4">SUM(I29:K29)</f>
        <v>1416</v>
      </c>
      <c r="N29" s="157" t="s">
        <v>136</v>
      </c>
      <c r="O29" s="145">
        <v>175</v>
      </c>
      <c r="P29" s="145">
        <v>720</v>
      </c>
      <c r="Q29" s="156">
        <v>264</v>
      </c>
      <c r="R29" s="155">
        <f t="shared" ref="R29:R43" si="5">SUM(O29:Q29)</f>
        <v>1159</v>
      </c>
    </row>
    <row r="30" spans="2:18" x14ac:dyDescent="0.25">
      <c r="B30" s="151" t="s">
        <v>132</v>
      </c>
      <c r="C30" s="154" t="s">
        <v>273</v>
      </c>
      <c r="D30" s="143">
        <v>99</v>
      </c>
      <c r="E30" s="153"/>
      <c r="F30" s="147">
        <f t="shared" si="3"/>
        <v>99</v>
      </c>
      <c r="H30" s="151" t="s">
        <v>132</v>
      </c>
      <c r="I30" s="154" t="s">
        <v>273</v>
      </c>
      <c r="J30" s="143">
        <v>97</v>
      </c>
      <c r="K30" s="153"/>
      <c r="L30" s="147">
        <f t="shared" si="4"/>
        <v>97</v>
      </c>
      <c r="N30" s="151" t="s">
        <v>132</v>
      </c>
      <c r="O30" s="154" t="s">
        <v>273</v>
      </c>
      <c r="P30" s="143">
        <v>97</v>
      </c>
      <c r="Q30" s="153"/>
      <c r="R30" s="147">
        <f t="shared" si="5"/>
        <v>97</v>
      </c>
    </row>
    <row r="31" spans="2:18" x14ac:dyDescent="0.25">
      <c r="B31" s="151" t="s">
        <v>124</v>
      </c>
      <c r="C31" s="143">
        <v>131</v>
      </c>
      <c r="D31" s="143">
        <v>265</v>
      </c>
      <c r="E31" s="152">
        <v>66</v>
      </c>
      <c r="F31" s="147">
        <f t="shared" si="3"/>
        <v>462</v>
      </c>
      <c r="H31" s="151" t="s">
        <v>124</v>
      </c>
      <c r="I31" s="143">
        <v>133</v>
      </c>
      <c r="J31" s="143">
        <v>266</v>
      </c>
      <c r="K31" s="152">
        <v>66</v>
      </c>
      <c r="L31" s="147">
        <f t="shared" si="4"/>
        <v>465</v>
      </c>
      <c r="N31" s="151" t="s">
        <v>124</v>
      </c>
      <c r="O31" s="143">
        <v>125</v>
      </c>
      <c r="P31" s="143">
        <v>137</v>
      </c>
      <c r="Q31" s="152">
        <v>68</v>
      </c>
      <c r="R31" s="147">
        <f t="shared" si="5"/>
        <v>330</v>
      </c>
    </row>
    <row r="32" spans="2:18" x14ac:dyDescent="0.25">
      <c r="B32" s="151" t="s">
        <v>119</v>
      </c>
      <c r="C32" s="143">
        <v>298</v>
      </c>
      <c r="D32" s="143">
        <v>159</v>
      </c>
      <c r="E32" s="152">
        <v>75</v>
      </c>
      <c r="F32" s="147">
        <f t="shared" si="3"/>
        <v>532</v>
      </c>
      <c r="H32" s="151" t="s">
        <v>119</v>
      </c>
      <c r="I32" s="143">
        <v>297</v>
      </c>
      <c r="J32" s="143">
        <v>159</v>
      </c>
      <c r="K32" s="152">
        <v>74</v>
      </c>
      <c r="L32" s="147">
        <f t="shared" si="4"/>
        <v>530</v>
      </c>
      <c r="N32" s="151" t="s">
        <v>119</v>
      </c>
      <c r="O32" s="143">
        <v>294</v>
      </c>
      <c r="P32" s="143">
        <v>130</v>
      </c>
      <c r="Q32" s="152">
        <v>74</v>
      </c>
      <c r="R32" s="147">
        <f t="shared" si="5"/>
        <v>498</v>
      </c>
    </row>
    <row r="33" spans="2:18" x14ac:dyDescent="0.25">
      <c r="B33" s="151" t="s">
        <v>118</v>
      </c>
      <c r="C33" s="143">
        <v>77</v>
      </c>
      <c r="D33" s="143">
        <v>321</v>
      </c>
      <c r="E33" s="152">
        <v>55</v>
      </c>
      <c r="F33" s="147">
        <f t="shared" si="3"/>
        <v>453</v>
      </c>
      <c r="H33" s="151" t="s">
        <v>118</v>
      </c>
      <c r="I33" s="143">
        <v>79</v>
      </c>
      <c r="J33" s="143">
        <v>322</v>
      </c>
      <c r="K33" s="152">
        <v>55</v>
      </c>
      <c r="L33" s="147">
        <f t="shared" si="4"/>
        <v>456</v>
      </c>
      <c r="N33" s="151" t="s">
        <v>118</v>
      </c>
      <c r="O33" s="143">
        <v>79</v>
      </c>
      <c r="P33" s="143">
        <v>172</v>
      </c>
      <c r="Q33" s="152">
        <v>55</v>
      </c>
      <c r="R33" s="147">
        <f t="shared" si="5"/>
        <v>306</v>
      </c>
    </row>
    <row r="34" spans="2:18" x14ac:dyDescent="0.25">
      <c r="B34" s="151" t="s">
        <v>116</v>
      </c>
      <c r="C34" s="143">
        <v>142</v>
      </c>
      <c r="D34" s="143">
        <v>1650</v>
      </c>
      <c r="E34" s="152">
        <v>378</v>
      </c>
      <c r="F34" s="147">
        <f t="shared" si="3"/>
        <v>2170</v>
      </c>
      <c r="H34" s="151" t="s">
        <v>116</v>
      </c>
      <c r="I34" s="143">
        <v>143</v>
      </c>
      <c r="J34" s="143">
        <v>1653</v>
      </c>
      <c r="K34" s="152">
        <v>377</v>
      </c>
      <c r="L34" s="147">
        <f t="shared" si="4"/>
        <v>2173</v>
      </c>
      <c r="N34" s="151" t="s">
        <v>116</v>
      </c>
      <c r="O34" s="143">
        <v>104</v>
      </c>
      <c r="P34" s="143">
        <v>1097</v>
      </c>
      <c r="Q34" s="152">
        <v>380</v>
      </c>
      <c r="R34" s="147">
        <f t="shared" si="5"/>
        <v>1581</v>
      </c>
    </row>
    <row r="35" spans="2:18" x14ac:dyDescent="0.25">
      <c r="B35" s="151" t="s">
        <v>114</v>
      </c>
      <c r="C35" s="143">
        <v>48</v>
      </c>
      <c r="D35" s="143">
        <v>338</v>
      </c>
      <c r="E35" s="152">
        <v>182</v>
      </c>
      <c r="F35" s="147">
        <f t="shared" si="3"/>
        <v>568</v>
      </c>
      <c r="H35" s="151" t="s">
        <v>114</v>
      </c>
      <c r="I35" s="143">
        <v>49</v>
      </c>
      <c r="J35" s="143">
        <v>342</v>
      </c>
      <c r="K35" s="152">
        <v>196</v>
      </c>
      <c r="L35" s="147">
        <f t="shared" si="4"/>
        <v>587</v>
      </c>
      <c r="N35" s="151" t="s">
        <v>114</v>
      </c>
      <c r="O35" s="143">
        <v>24</v>
      </c>
      <c r="P35" s="143">
        <v>342</v>
      </c>
      <c r="Q35" s="152">
        <v>202</v>
      </c>
      <c r="R35" s="147">
        <f t="shared" si="5"/>
        <v>568</v>
      </c>
    </row>
    <row r="36" spans="2:18" x14ac:dyDescent="0.25">
      <c r="B36" s="151" t="s">
        <v>112</v>
      </c>
      <c r="C36" s="140">
        <v>99</v>
      </c>
      <c r="D36" s="143">
        <v>407</v>
      </c>
      <c r="E36" s="152">
        <v>39</v>
      </c>
      <c r="F36" s="147">
        <f t="shared" si="3"/>
        <v>545</v>
      </c>
      <c r="H36" s="151" t="s">
        <v>112</v>
      </c>
      <c r="I36" s="140">
        <v>101</v>
      </c>
      <c r="J36" s="143">
        <v>408</v>
      </c>
      <c r="K36" s="152">
        <v>41</v>
      </c>
      <c r="L36" s="147">
        <f t="shared" si="4"/>
        <v>550</v>
      </c>
      <c r="N36" s="151" t="s">
        <v>112</v>
      </c>
      <c r="O36" s="140">
        <v>100</v>
      </c>
      <c r="P36" s="143">
        <v>407</v>
      </c>
      <c r="Q36" s="152">
        <v>44</v>
      </c>
      <c r="R36" s="147">
        <f t="shared" si="5"/>
        <v>551</v>
      </c>
    </row>
    <row r="37" spans="2:18" x14ac:dyDescent="0.25">
      <c r="B37" s="151" t="s">
        <v>110</v>
      </c>
      <c r="C37" s="143">
        <v>149</v>
      </c>
      <c r="D37" s="110">
        <v>376</v>
      </c>
      <c r="E37" s="152">
        <v>67</v>
      </c>
      <c r="F37" s="147">
        <f t="shared" si="3"/>
        <v>592</v>
      </c>
      <c r="H37" s="151" t="s">
        <v>110</v>
      </c>
      <c r="I37" s="143">
        <v>150</v>
      </c>
      <c r="J37" s="110">
        <v>380</v>
      </c>
      <c r="K37" s="152">
        <v>66</v>
      </c>
      <c r="L37" s="147">
        <f t="shared" si="4"/>
        <v>596</v>
      </c>
      <c r="N37" s="151" t="s">
        <v>110</v>
      </c>
      <c r="O37" s="143">
        <v>95</v>
      </c>
      <c r="P37" s="110">
        <v>284</v>
      </c>
      <c r="Q37" s="152">
        <v>67</v>
      </c>
      <c r="R37" s="147">
        <f t="shared" si="5"/>
        <v>446</v>
      </c>
    </row>
    <row r="38" spans="2:18" x14ac:dyDescent="0.25">
      <c r="B38" s="151" t="s">
        <v>106</v>
      </c>
      <c r="C38" s="145">
        <v>373</v>
      </c>
      <c r="D38" s="143">
        <v>1940</v>
      </c>
      <c r="E38" s="152">
        <v>557</v>
      </c>
      <c r="F38" s="147">
        <f t="shared" si="3"/>
        <v>2870</v>
      </c>
      <c r="H38" s="151" t="s">
        <v>106</v>
      </c>
      <c r="I38" s="145">
        <v>375</v>
      </c>
      <c r="J38" s="143">
        <v>1952</v>
      </c>
      <c r="K38" s="152">
        <v>574</v>
      </c>
      <c r="L38" s="147">
        <f t="shared" si="4"/>
        <v>2901</v>
      </c>
      <c r="N38" s="151" t="s">
        <v>106</v>
      </c>
      <c r="O38" s="145">
        <v>273</v>
      </c>
      <c r="P38" s="143">
        <v>1472</v>
      </c>
      <c r="Q38" s="152">
        <v>598</v>
      </c>
      <c r="R38" s="147">
        <f t="shared" si="5"/>
        <v>2343</v>
      </c>
    </row>
    <row r="39" spans="2:18" x14ac:dyDescent="0.25">
      <c r="B39" s="151" t="s">
        <v>95</v>
      </c>
      <c r="C39" s="143">
        <v>23</v>
      </c>
      <c r="D39" s="143">
        <v>255</v>
      </c>
      <c r="E39" s="152">
        <v>12</v>
      </c>
      <c r="F39" s="147">
        <f t="shared" si="3"/>
        <v>290</v>
      </c>
      <c r="H39" s="151" t="s">
        <v>95</v>
      </c>
      <c r="I39" s="143">
        <v>24</v>
      </c>
      <c r="J39" s="143">
        <v>257</v>
      </c>
      <c r="K39" s="152">
        <v>13</v>
      </c>
      <c r="L39" s="147">
        <f t="shared" si="4"/>
        <v>294</v>
      </c>
      <c r="N39" s="151" t="s">
        <v>95</v>
      </c>
      <c r="O39" s="143">
        <v>24</v>
      </c>
      <c r="P39" s="143">
        <v>183</v>
      </c>
      <c r="Q39" s="152">
        <v>12</v>
      </c>
      <c r="R39" s="147">
        <f t="shared" si="5"/>
        <v>219</v>
      </c>
    </row>
    <row r="40" spans="2:18" x14ac:dyDescent="0.25">
      <c r="B40" s="151" t="s">
        <v>93</v>
      </c>
      <c r="C40" s="143">
        <v>151</v>
      </c>
      <c r="D40" s="143">
        <v>515</v>
      </c>
      <c r="E40" s="152">
        <v>88</v>
      </c>
      <c r="F40" s="147">
        <f t="shared" si="3"/>
        <v>754</v>
      </c>
      <c r="H40" s="151" t="s">
        <v>93</v>
      </c>
      <c r="I40" s="143">
        <v>153</v>
      </c>
      <c r="J40" s="143">
        <v>515</v>
      </c>
      <c r="K40" s="152">
        <v>89</v>
      </c>
      <c r="L40" s="147">
        <f t="shared" si="4"/>
        <v>757</v>
      </c>
      <c r="N40" s="151" t="s">
        <v>93</v>
      </c>
      <c r="O40" s="143">
        <v>153</v>
      </c>
      <c r="P40" s="143">
        <v>384</v>
      </c>
      <c r="Q40" s="152">
        <v>89</v>
      </c>
      <c r="R40" s="147">
        <f t="shared" si="5"/>
        <v>626</v>
      </c>
    </row>
    <row r="41" spans="2:18" x14ac:dyDescent="0.25">
      <c r="B41" s="151" t="s">
        <v>88</v>
      </c>
      <c r="C41" s="143">
        <v>74</v>
      </c>
      <c r="D41" s="143">
        <v>275</v>
      </c>
      <c r="E41" s="152">
        <v>48</v>
      </c>
      <c r="F41" s="147">
        <f t="shared" si="3"/>
        <v>397</v>
      </c>
      <c r="H41" s="151" t="s">
        <v>88</v>
      </c>
      <c r="I41" s="143">
        <v>74</v>
      </c>
      <c r="J41" s="143">
        <v>274</v>
      </c>
      <c r="K41" s="152">
        <v>49</v>
      </c>
      <c r="L41" s="147">
        <f t="shared" si="4"/>
        <v>397</v>
      </c>
      <c r="N41" s="151" t="s">
        <v>88</v>
      </c>
      <c r="O41" s="143">
        <v>24</v>
      </c>
      <c r="P41" s="143">
        <v>160</v>
      </c>
      <c r="Q41" s="152">
        <v>50</v>
      </c>
      <c r="R41" s="147">
        <f t="shared" si="5"/>
        <v>234</v>
      </c>
    </row>
    <row r="42" spans="2:18" x14ac:dyDescent="0.25">
      <c r="B42" s="151" t="s">
        <v>86</v>
      </c>
      <c r="C42" s="140">
        <v>101</v>
      </c>
      <c r="D42" s="140">
        <v>179</v>
      </c>
      <c r="E42" s="150">
        <v>47</v>
      </c>
      <c r="F42" s="147">
        <f t="shared" si="3"/>
        <v>327</v>
      </c>
      <c r="H42" s="151" t="s">
        <v>86</v>
      </c>
      <c r="I42" s="140">
        <v>101</v>
      </c>
      <c r="J42" s="140">
        <v>178</v>
      </c>
      <c r="K42" s="150">
        <v>45</v>
      </c>
      <c r="L42" s="147">
        <f t="shared" si="4"/>
        <v>324</v>
      </c>
      <c r="N42" s="151" t="s">
        <v>86</v>
      </c>
      <c r="O42" s="140">
        <v>79</v>
      </c>
      <c r="P42" s="140">
        <v>38</v>
      </c>
      <c r="Q42" s="150">
        <v>51</v>
      </c>
      <c r="R42" s="147">
        <f t="shared" si="5"/>
        <v>168</v>
      </c>
    </row>
    <row r="43" spans="2:18" ht="15.75" thickBot="1" x14ac:dyDescent="0.3">
      <c r="B43" s="149" t="s">
        <v>85</v>
      </c>
      <c r="C43" s="146">
        <v>118</v>
      </c>
      <c r="D43" s="146">
        <v>459</v>
      </c>
      <c r="E43" s="148">
        <v>51</v>
      </c>
      <c r="F43" s="147">
        <f t="shared" si="3"/>
        <v>628</v>
      </c>
      <c r="H43" s="149" t="s">
        <v>85</v>
      </c>
      <c r="I43" s="146">
        <v>119</v>
      </c>
      <c r="J43" s="146">
        <v>458</v>
      </c>
      <c r="K43" s="148">
        <v>52</v>
      </c>
      <c r="L43" s="147">
        <f t="shared" si="4"/>
        <v>629</v>
      </c>
      <c r="N43" s="149" t="s">
        <v>85</v>
      </c>
      <c r="O43" s="146">
        <v>75</v>
      </c>
      <c r="P43" s="146">
        <v>349</v>
      </c>
      <c r="Q43" s="148">
        <v>53</v>
      </c>
      <c r="R43" s="147">
        <f t="shared" si="5"/>
        <v>477</v>
      </c>
    </row>
    <row r="44" spans="2:18" ht="15.75" x14ac:dyDescent="0.25">
      <c r="B44" s="10" t="s">
        <v>19</v>
      </c>
      <c r="C44" s="76">
        <f>SUM(C29:C43)</f>
        <v>2031</v>
      </c>
      <c r="D44" s="76">
        <f>SUM(D29:D43)</f>
        <v>8153</v>
      </c>
      <c r="E44" s="75">
        <f>SUM(E29:E43)</f>
        <v>1911</v>
      </c>
      <c r="F44" s="74">
        <f>SUM(F29:F43)</f>
        <v>12095</v>
      </c>
      <c r="H44" s="10" t="s">
        <v>19</v>
      </c>
      <c r="I44" s="76">
        <f>SUM(I29:I43)</f>
        <v>2046</v>
      </c>
      <c r="J44" s="76">
        <f>SUM(J29:J43)</f>
        <v>8174</v>
      </c>
      <c r="K44" s="75">
        <f>SUM(K29:K43)</f>
        <v>1952</v>
      </c>
      <c r="L44" s="74">
        <f>SUM(L29:L43)</f>
        <v>12172</v>
      </c>
      <c r="N44" s="10" t="s">
        <v>19</v>
      </c>
      <c r="O44" s="76">
        <f>SUM(O29:O43)</f>
        <v>1624</v>
      </c>
      <c r="P44" s="76">
        <f>SUM(P29:P43)</f>
        <v>5972</v>
      </c>
      <c r="Q44" s="75">
        <f>SUM(Q29:Q43)</f>
        <v>2007</v>
      </c>
      <c r="R44" s="74">
        <f>SUM(R29:R43)</f>
        <v>9603</v>
      </c>
    </row>
  </sheetData>
  <mergeCells count="10">
    <mergeCell ref="N7:R7"/>
    <mergeCell ref="B27:F27"/>
    <mergeCell ref="H27:L27"/>
    <mergeCell ref="N27:R27"/>
    <mergeCell ref="B1:L1"/>
    <mergeCell ref="B2:L2"/>
    <mergeCell ref="B3:L3"/>
    <mergeCell ref="B4:L4"/>
    <mergeCell ref="B7:F7"/>
    <mergeCell ref="H7:L7"/>
  </mergeCell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41C1-583D-4403-B63D-6E7CD313ED80}">
  <dimension ref="B1:N25"/>
  <sheetViews>
    <sheetView tabSelected="1" topLeftCell="A5" workbookViewId="0">
      <selection activeCell="H18" sqref="H18"/>
    </sheetView>
  </sheetViews>
  <sheetFormatPr defaultRowHeight="15" x14ac:dyDescent="0.25"/>
  <cols>
    <col min="1" max="1" width="1.7109375" customWidth="1"/>
    <col min="2" max="2" width="28.28515625" customWidth="1"/>
    <col min="3" max="3" width="18.42578125" customWidth="1"/>
    <col min="4" max="4" width="19.28515625" customWidth="1"/>
    <col min="5" max="5" width="15.85546875" customWidth="1"/>
    <col min="6" max="6" width="17.140625" customWidth="1"/>
    <col min="7" max="7" width="11.42578125" customWidth="1"/>
    <col min="8" max="8" width="10.5703125" customWidth="1"/>
    <col min="9" max="9" width="6.140625" customWidth="1"/>
    <col min="10" max="10" width="15.7109375" customWidth="1"/>
    <col min="11" max="11" width="20.42578125" customWidth="1"/>
    <col min="12" max="12" width="12.85546875" customWidth="1"/>
    <col min="13" max="13" width="15.5703125" customWidth="1"/>
    <col min="14" max="14" width="6.5703125" customWidth="1"/>
    <col min="16" max="16" width="6.140625" customWidth="1"/>
    <col min="17" max="17" width="15.7109375" customWidth="1"/>
    <col min="18" max="18" width="20.42578125" customWidth="1"/>
    <col min="19" max="19" width="12.85546875" customWidth="1"/>
    <col min="20" max="20" width="15.5703125" customWidth="1"/>
    <col min="21" max="21" width="6.5703125" customWidth="1"/>
  </cols>
  <sheetData>
    <row r="1" spans="2:14" ht="15.75" x14ac:dyDescent="0.25">
      <c r="B1" s="180" t="s">
        <v>46</v>
      </c>
      <c r="C1" s="180"/>
      <c r="D1" s="180"/>
      <c r="E1" s="180"/>
      <c r="F1" s="180"/>
      <c r="G1" s="180"/>
      <c r="H1" s="180"/>
      <c r="I1" s="164"/>
      <c r="J1" s="164"/>
      <c r="K1" s="164"/>
      <c r="L1" s="164"/>
      <c r="M1" s="164"/>
      <c r="N1" s="164"/>
    </row>
    <row r="2" spans="2:14" ht="15.75" x14ac:dyDescent="0.25">
      <c r="B2" s="180" t="s">
        <v>45</v>
      </c>
      <c r="C2" s="180"/>
      <c r="D2" s="180"/>
      <c r="E2" s="180"/>
      <c r="F2" s="180"/>
      <c r="G2" s="180"/>
      <c r="H2" s="180"/>
      <c r="I2" s="164"/>
      <c r="J2" s="164"/>
      <c r="K2" s="164"/>
      <c r="L2" s="164"/>
      <c r="M2" s="164"/>
      <c r="N2" s="164"/>
    </row>
    <row r="3" spans="2:14" ht="15.75" x14ac:dyDescent="0.25">
      <c r="B3" s="180" t="s">
        <v>278</v>
      </c>
      <c r="C3" s="180"/>
      <c r="D3" s="180"/>
      <c r="E3" s="180"/>
      <c r="F3" s="180"/>
      <c r="G3" s="180"/>
      <c r="H3" s="180"/>
      <c r="I3" s="164"/>
      <c r="J3" s="164"/>
      <c r="K3" s="164"/>
      <c r="L3" s="164"/>
      <c r="M3" s="164"/>
      <c r="N3" s="164"/>
    </row>
    <row r="4" spans="2:14" ht="15.75" x14ac:dyDescent="0.25">
      <c r="B4" s="231" t="s">
        <v>277</v>
      </c>
      <c r="C4" s="231"/>
      <c r="D4" s="231"/>
      <c r="E4" s="231"/>
      <c r="F4" s="231"/>
      <c r="G4" s="231"/>
      <c r="H4" s="231"/>
      <c r="I4" s="163"/>
      <c r="J4" s="163"/>
      <c r="K4" s="163"/>
      <c r="L4" s="163"/>
      <c r="M4" s="163"/>
      <c r="N4" s="163"/>
    </row>
    <row r="7" spans="2:14" ht="15.75" thickBot="1" x14ac:dyDescent="0.3">
      <c r="B7" s="230" t="s">
        <v>284</v>
      </c>
      <c r="C7" s="230"/>
      <c r="D7" s="230"/>
      <c r="E7" s="230"/>
      <c r="F7" s="230"/>
      <c r="G7" s="230"/>
      <c r="H7" s="230"/>
    </row>
    <row r="8" spans="2:14" ht="15.75" thickBot="1" x14ac:dyDescent="0.3">
      <c r="B8" s="70" t="s">
        <v>283</v>
      </c>
      <c r="C8" s="70" t="s">
        <v>155</v>
      </c>
      <c r="D8" s="70" t="s">
        <v>154</v>
      </c>
      <c r="E8" s="70" t="s">
        <v>153</v>
      </c>
      <c r="F8" s="70" t="s">
        <v>152</v>
      </c>
      <c r="G8" s="70" t="s">
        <v>151</v>
      </c>
      <c r="H8" s="70" t="s">
        <v>150</v>
      </c>
    </row>
    <row r="9" spans="2:14" x14ac:dyDescent="0.25">
      <c r="B9" s="160" t="s">
        <v>210</v>
      </c>
      <c r="C9" s="145">
        <v>929</v>
      </c>
      <c r="D9" s="145">
        <v>938</v>
      </c>
      <c r="E9" s="145">
        <v>947</v>
      </c>
      <c r="F9" s="145">
        <v>963</v>
      </c>
      <c r="G9" s="145">
        <v>970</v>
      </c>
      <c r="H9" s="145">
        <v>679</v>
      </c>
    </row>
    <row r="10" spans="2:14" x14ac:dyDescent="0.25">
      <c r="B10" s="159" t="s">
        <v>209</v>
      </c>
      <c r="C10" s="143">
        <v>2779</v>
      </c>
      <c r="D10" s="143">
        <v>2850</v>
      </c>
      <c r="E10" s="143">
        <v>2876</v>
      </c>
      <c r="F10" s="143">
        <v>2887</v>
      </c>
      <c r="G10" s="143">
        <v>2889</v>
      </c>
      <c r="H10" s="143">
        <v>2292</v>
      </c>
    </row>
    <row r="11" spans="2:14" x14ac:dyDescent="0.25">
      <c r="B11" s="159" t="s">
        <v>208</v>
      </c>
      <c r="C11" s="143">
        <v>2724</v>
      </c>
      <c r="D11" s="143">
        <v>2783</v>
      </c>
      <c r="E11" s="143">
        <v>2815</v>
      </c>
      <c r="F11" s="143">
        <v>2867</v>
      </c>
      <c r="G11" s="143">
        <v>2898</v>
      </c>
      <c r="H11" s="143">
        <v>2482</v>
      </c>
    </row>
    <row r="12" spans="2:14" x14ac:dyDescent="0.25">
      <c r="B12" s="159" t="s">
        <v>207</v>
      </c>
      <c r="C12" s="143">
        <v>2874</v>
      </c>
      <c r="D12" s="143">
        <v>2954</v>
      </c>
      <c r="E12" s="143">
        <v>3007</v>
      </c>
      <c r="F12" s="143">
        <v>3022</v>
      </c>
      <c r="G12" s="143">
        <v>3042</v>
      </c>
      <c r="H12" s="143">
        <v>2483</v>
      </c>
    </row>
    <row r="13" spans="2:14" ht="15.75" thickBot="1" x14ac:dyDescent="0.3">
      <c r="B13" s="162" t="s">
        <v>206</v>
      </c>
      <c r="C13" s="140">
        <v>685</v>
      </c>
      <c r="D13" s="140">
        <v>699</v>
      </c>
      <c r="E13" s="140">
        <v>716</v>
      </c>
      <c r="F13" s="140">
        <v>716</v>
      </c>
      <c r="G13" s="140">
        <v>721</v>
      </c>
      <c r="H13" s="140">
        <v>559</v>
      </c>
    </row>
    <row r="14" spans="2:14" x14ac:dyDescent="0.25">
      <c r="B14" s="158" t="s">
        <v>19</v>
      </c>
      <c r="C14" s="76">
        <f t="shared" ref="C14:H14" si="0">SUM(C9:C13)</f>
        <v>9991</v>
      </c>
      <c r="D14" s="76">
        <f t="shared" si="0"/>
        <v>10224</v>
      </c>
      <c r="E14" s="76">
        <f t="shared" si="0"/>
        <v>10361</v>
      </c>
      <c r="F14" s="76">
        <f t="shared" si="0"/>
        <v>10455</v>
      </c>
      <c r="G14" s="76">
        <f t="shared" si="0"/>
        <v>10520</v>
      </c>
      <c r="H14" s="76">
        <f t="shared" si="0"/>
        <v>8495</v>
      </c>
    </row>
    <row r="17" spans="2:6" ht="45" customHeight="1" thickBot="1" x14ac:dyDescent="0.3">
      <c r="B17" s="232" t="s">
        <v>282</v>
      </c>
      <c r="C17" s="233"/>
      <c r="D17" s="233"/>
      <c r="E17" s="233"/>
      <c r="F17" s="234"/>
    </row>
    <row r="18" spans="2:6" ht="45.75" customHeight="1" thickBot="1" x14ac:dyDescent="0.3">
      <c r="B18" s="161" t="s">
        <v>281</v>
      </c>
      <c r="C18" s="161" t="s">
        <v>280</v>
      </c>
      <c r="D18" s="161" t="s">
        <v>279</v>
      </c>
      <c r="E18" s="161" t="s">
        <v>274</v>
      </c>
      <c r="F18" s="161" t="s">
        <v>19</v>
      </c>
    </row>
    <row r="19" spans="2:6" x14ac:dyDescent="0.25">
      <c r="B19" s="160" t="s">
        <v>210</v>
      </c>
      <c r="C19" s="145">
        <v>46</v>
      </c>
      <c r="D19" s="145">
        <v>28</v>
      </c>
      <c r="E19" s="145">
        <v>27</v>
      </c>
      <c r="F19" s="145">
        <f>SUM(C19:E19)</f>
        <v>101</v>
      </c>
    </row>
    <row r="20" spans="2:6" x14ac:dyDescent="0.25">
      <c r="B20" s="159" t="s">
        <v>209</v>
      </c>
      <c r="C20" s="143">
        <v>49</v>
      </c>
      <c r="D20" s="143">
        <v>50</v>
      </c>
      <c r="E20" s="143">
        <v>19</v>
      </c>
      <c r="F20" s="145">
        <f t="shared" ref="F20:F24" si="1">SUM(C20:E20)</f>
        <v>118</v>
      </c>
    </row>
    <row r="21" spans="2:6" x14ac:dyDescent="0.25">
      <c r="B21" s="159" t="s">
        <v>208</v>
      </c>
      <c r="C21" s="143">
        <v>79</v>
      </c>
      <c r="D21" s="143">
        <v>55</v>
      </c>
      <c r="E21" s="143">
        <v>31</v>
      </c>
      <c r="F21" s="145">
        <f t="shared" si="1"/>
        <v>165</v>
      </c>
    </row>
    <row r="22" spans="2:6" x14ac:dyDescent="0.25">
      <c r="B22" s="159" t="s">
        <v>207</v>
      </c>
      <c r="C22" s="143">
        <v>73</v>
      </c>
      <c r="D22" s="143">
        <v>44</v>
      </c>
      <c r="E22" s="143">
        <v>27</v>
      </c>
      <c r="F22" s="145">
        <f t="shared" si="1"/>
        <v>144</v>
      </c>
    </row>
    <row r="23" spans="2:6" x14ac:dyDescent="0.25">
      <c r="B23" s="159" t="s">
        <v>206</v>
      </c>
      <c r="C23" s="143">
        <v>19</v>
      </c>
      <c r="D23" s="143">
        <v>25</v>
      </c>
      <c r="E23" s="143">
        <v>5</v>
      </c>
      <c r="F23" s="145">
        <f t="shared" si="1"/>
        <v>49</v>
      </c>
    </row>
    <row r="24" spans="2:6" ht="15.75" thickBot="1" x14ac:dyDescent="0.3">
      <c r="B24" s="160" t="s">
        <v>287</v>
      </c>
      <c r="C24" s="145">
        <v>18</v>
      </c>
      <c r="D24" s="145"/>
      <c r="E24" s="145">
        <v>3</v>
      </c>
      <c r="F24" s="145">
        <f t="shared" si="1"/>
        <v>21</v>
      </c>
    </row>
    <row r="25" spans="2:6" ht="15.75" x14ac:dyDescent="0.25">
      <c r="B25" s="158" t="s">
        <v>19</v>
      </c>
      <c r="C25" s="76">
        <f>SUM(C19:C24)</f>
        <v>284</v>
      </c>
      <c r="D25" s="76">
        <f>SUM(D19:D23)</f>
        <v>202</v>
      </c>
      <c r="E25" s="76">
        <f>SUM(E19:E24)</f>
        <v>112</v>
      </c>
      <c r="F25" s="138">
        <f>SUM(F19:F24)</f>
        <v>598</v>
      </c>
    </row>
  </sheetData>
  <mergeCells count="6">
    <mergeCell ref="B17:F17"/>
    <mergeCell ref="B1:H1"/>
    <mergeCell ref="B2:H2"/>
    <mergeCell ref="B3:H3"/>
    <mergeCell ref="B4:H4"/>
    <mergeCell ref="B7:H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E48EC-0EBA-4B53-923A-0A0B157EDAA1}">
  <dimension ref="B1:R28"/>
  <sheetViews>
    <sheetView topLeftCell="A12" workbookViewId="0">
      <selection activeCell="I5" sqref="I5"/>
    </sheetView>
  </sheetViews>
  <sheetFormatPr defaultRowHeight="15" x14ac:dyDescent="0.25"/>
  <cols>
    <col min="1" max="1" width="1.7109375" customWidth="1"/>
    <col min="2" max="2" width="6.42578125" customWidth="1"/>
    <col min="3" max="3" width="15.5703125" customWidth="1"/>
    <col min="4" max="4" width="20.28515625" customWidth="1"/>
    <col min="5" max="5" width="13" customWidth="1"/>
    <col min="6" max="6" width="6.5703125" customWidth="1"/>
    <col min="8" max="8" width="6.140625" customWidth="1"/>
    <col min="9" max="9" width="15.7109375" customWidth="1"/>
    <col min="10" max="10" width="20.42578125" customWidth="1"/>
    <col min="11" max="11" width="12.85546875" customWidth="1"/>
    <col min="12" max="12" width="6.5703125" customWidth="1"/>
    <col min="14" max="14" width="6.140625" customWidth="1"/>
    <col min="15" max="15" width="15.7109375" customWidth="1"/>
    <col min="16" max="16" width="20.42578125" customWidth="1"/>
    <col min="17" max="17" width="12.85546875" customWidth="1"/>
    <col min="18" max="18" width="6.5703125" customWidth="1"/>
  </cols>
  <sheetData>
    <row r="1" spans="2:18" ht="15.75" x14ac:dyDescent="0.25">
      <c r="B1" s="180" t="s">
        <v>46</v>
      </c>
      <c r="C1" s="180"/>
      <c r="D1" s="180"/>
      <c r="E1" s="180"/>
      <c r="F1" s="180"/>
      <c r="G1" s="180"/>
      <c r="H1" s="180"/>
      <c r="I1" s="180"/>
      <c r="J1" s="180"/>
      <c r="K1" s="180"/>
      <c r="L1" s="180"/>
    </row>
    <row r="2" spans="2:18" ht="15.75" x14ac:dyDescent="0.25">
      <c r="B2" s="180" t="s">
        <v>45</v>
      </c>
      <c r="C2" s="180"/>
      <c r="D2" s="180"/>
      <c r="E2" s="180"/>
      <c r="F2" s="180"/>
      <c r="G2" s="180"/>
      <c r="H2" s="180"/>
      <c r="I2" s="180"/>
      <c r="J2" s="180"/>
      <c r="K2" s="180"/>
      <c r="L2" s="180"/>
    </row>
    <row r="3" spans="2:18" ht="15.75" x14ac:dyDescent="0.25">
      <c r="B3" s="180" t="s">
        <v>278</v>
      </c>
      <c r="C3" s="180"/>
      <c r="D3" s="180"/>
      <c r="E3" s="180"/>
      <c r="F3" s="180"/>
      <c r="G3" s="180"/>
      <c r="H3" s="180"/>
      <c r="I3" s="180"/>
      <c r="J3" s="180"/>
      <c r="K3" s="180"/>
      <c r="L3" s="180"/>
    </row>
    <row r="4" spans="2:18" ht="15.75" x14ac:dyDescent="0.25">
      <c r="B4" s="231" t="s">
        <v>277</v>
      </c>
      <c r="C4" s="231"/>
      <c r="D4" s="231"/>
      <c r="E4" s="231"/>
      <c r="F4" s="231"/>
      <c r="G4" s="231"/>
      <c r="H4" s="231"/>
      <c r="I4" s="231"/>
      <c r="J4" s="231"/>
      <c r="K4" s="231"/>
      <c r="L4" s="231"/>
    </row>
    <row r="7" spans="2:18" ht="15.75" thickBot="1" x14ac:dyDescent="0.3">
      <c r="B7" s="235" t="s">
        <v>42</v>
      </c>
      <c r="C7" s="235"/>
      <c r="D7" s="235"/>
      <c r="E7" s="235"/>
      <c r="F7" s="235"/>
      <c r="H7" s="235" t="s">
        <v>41</v>
      </c>
      <c r="I7" s="235"/>
      <c r="J7" s="235"/>
      <c r="K7" s="235"/>
      <c r="L7" s="235"/>
      <c r="N7" s="235" t="s">
        <v>40</v>
      </c>
      <c r="O7" s="235"/>
      <c r="P7" s="235"/>
      <c r="Q7" s="235"/>
      <c r="R7" s="235"/>
    </row>
    <row r="8" spans="2:18" ht="15.75" thickBot="1" x14ac:dyDescent="0.3">
      <c r="B8" s="177" t="s">
        <v>286</v>
      </c>
      <c r="C8" s="177" t="s">
        <v>276</v>
      </c>
      <c r="D8" s="177" t="s">
        <v>275</v>
      </c>
      <c r="E8" s="176" t="s">
        <v>274</v>
      </c>
      <c r="F8" s="175" t="s">
        <v>19</v>
      </c>
      <c r="H8" s="177" t="s">
        <v>286</v>
      </c>
      <c r="I8" s="177" t="s">
        <v>276</v>
      </c>
      <c r="J8" s="177" t="s">
        <v>275</v>
      </c>
      <c r="K8" s="176" t="s">
        <v>274</v>
      </c>
      <c r="L8" s="175" t="s">
        <v>19</v>
      </c>
      <c r="N8" s="177" t="s">
        <v>286</v>
      </c>
      <c r="O8" s="177" t="s">
        <v>276</v>
      </c>
      <c r="P8" s="177" t="s">
        <v>275</v>
      </c>
      <c r="Q8" s="176" t="s">
        <v>274</v>
      </c>
      <c r="R8" s="175" t="s">
        <v>19</v>
      </c>
    </row>
    <row r="9" spans="2:18" x14ac:dyDescent="0.25">
      <c r="B9" s="174" t="s">
        <v>285</v>
      </c>
      <c r="C9" s="173"/>
      <c r="D9" s="173"/>
      <c r="E9" s="172">
        <v>8</v>
      </c>
      <c r="F9" s="166">
        <f t="shared" ref="F9:F15" si="0">SUM(C9:E9)</f>
        <v>8</v>
      </c>
      <c r="H9" s="174" t="s">
        <v>285</v>
      </c>
      <c r="I9" s="173"/>
      <c r="J9" s="173"/>
      <c r="K9" s="172">
        <v>7</v>
      </c>
      <c r="L9" s="166">
        <f t="shared" ref="L9:L15" si="1">SUM(I9:K9)</f>
        <v>7</v>
      </c>
      <c r="N9" s="174" t="s">
        <v>285</v>
      </c>
      <c r="O9" s="173"/>
      <c r="P9" s="173"/>
      <c r="Q9" s="172">
        <v>9</v>
      </c>
      <c r="R9" s="166">
        <f t="shared" ref="R9:R15" si="2">SUM(O9:Q9)</f>
        <v>9</v>
      </c>
    </row>
    <row r="10" spans="2:18" x14ac:dyDescent="0.25">
      <c r="B10" s="170" t="s">
        <v>242</v>
      </c>
      <c r="C10" s="171"/>
      <c r="D10" s="171"/>
      <c r="E10" s="169">
        <v>19</v>
      </c>
      <c r="F10" s="166">
        <f t="shared" si="0"/>
        <v>19</v>
      </c>
      <c r="H10" s="170" t="s">
        <v>242</v>
      </c>
      <c r="I10" s="171"/>
      <c r="J10" s="171"/>
      <c r="K10" s="169">
        <v>18</v>
      </c>
      <c r="L10" s="166">
        <f t="shared" si="1"/>
        <v>18</v>
      </c>
      <c r="N10" s="170" t="s">
        <v>242</v>
      </c>
      <c r="O10" s="171"/>
      <c r="P10" s="171"/>
      <c r="Q10" s="169">
        <v>17</v>
      </c>
      <c r="R10" s="166">
        <f t="shared" si="2"/>
        <v>17</v>
      </c>
    </row>
    <row r="11" spans="2:18" x14ac:dyDescent="0.25">
      <c r="B11" s="170" t="s">
        <v>241</v>
      </c>
      <c r="C11" s="170">
        <v>1</v>
      </c>
      <c r="D11" s="170">
        <v>11</v>
      </c>
      <c r="E11" s="169">
        <v>877</v>
      </c>
      <c r="F11" s="166">
        <f t="shared" si="0"/>
        <v>889</v>
      </c>
      <c r="H11" s="170" t="s">
        <v>241</v>
      </c>
      <c r="I11" s="170">
        <v>2</v>
      </c>
      <c r="J11" s="170">
        <v>5</v>
      </c>
      <c r="K11" s="169">
        <v>866</v>
      </c>
      <c r="L11" s="166">
        <f t="shared" si="1"/>
        <v>873</v>
      </c>
      <c r="N11" s="170" t="s">
        <v>241</v>
      </c>
      <c r="O11" s="171"/>
      <c r="P11" s="170">
        <v>2</v>
      </c>
      <c r="Q11" s="169">
        <v>789</v>
      </c>
      <c r="R11" s="166">
        <f t="shared" si="2"/>
        <v>791</v>
      </c>
    </row>
    <row r="12" spans="2:18" x14ac:dyDescent="0.25">
      <c r="B12" s="170" t="s">
        <v>240</v>
      </c>
      <c r="C12" s="170">
        <v>782</v>
      </c>
      <c r="D12" s="170">
        <v>3175</v>
      </c>
      <c r="E12" s="169">
        <v>594</v>
      </c>
      <c r="F12" s="166">
        <f t="shared" si="0"/>
        <v>4551</v>
      </c>
      <c r="H12" s="170" t="s">
        <v>240</v>
      </c>
      <c r="I12" s="170">
        <v>749</v>
      </c>
      <c r="J12" s="170">
        <v>2948</v>
      </c>
      <c r="K12" s="169">
        <v>654</v>
      </c>
      <c r="L12" s="166">
        <f t="shared" si="1"/>
        <v>4351</v>
      </c>
      <c r="N12" s="170" t="s">
        <v>240</v>
      </c>
      <c r="O12" s="170">
        <v>707</v>
      </c>
      <c r="P12" s="170">
        <v>2644</v>
      </c>
      <c r="Q12" s="169">
        <v>735</v>
      </c>
      <c r="R12" s="166">
        <f t="shared" si="2"/>
        <v>4086</v>
      </c>
    </row>
    <row r="13" spans="2:18" x14ac:dyDescent="0.25">
      <c r="B13" s="170" t="s">
        <v>239</v>
      </c>
      <c r="C13" s="170">
        <v>1062</v>
      </c>
      <c r="D13" s="170">
        <v>4345</v>
      </c>
      <c r="E13" s="169">
        <v>176</v>
      </c>
      <c r="F13" s="166">
        <f t="shared" si="0"/>
        <v>5583</v>
      </c>
      <c r="H13" s="170" t="s">
        <v>239</v>
      </c>
      <c r="I13" s="170">
        <v>1068</v>
      </c>
      <c r="J13" s="170">
        <v>4355</v>
      </c>
      <c r="K13" s="169">
        <v>234</v>
      </c>
      <c r="L13" s="166">
        <f t="shared" si="1"/>
        <v>5657</v>
      </c>
      <c r="N13" s="170" t="s">
        <v>239</v>
      </c>
      <c r="O13" s="170">
        <v>1072</v>
      </c>
      <c r="P13" s="170">
        <v>4325</v>
      </c>
      <c r="Q13" s="169">
        <v>283</v>
      </c>
      <c r="R13" s="166">
        <f t="shared" si="2"/>
        <v>5680</v>
      </c>
    </row>
    <row r="14" spans="2:18" x14ac:dyDescent="0.25">
      <c r="B14" s="170" t="s">
        <v>238</v>
      </c>
      <c r="C14" s="170">
        <v>63</v>
      </c>
      <c r="D14" s="170">
        <v>395</v>
      </c>
      <c r="E14" s="169">
        <v>14</v>
      </c>
      <c r="F14" s="166">
        <f t="shared" si="0"/>
        <v>472</v>
      </c>
      <c r="H14" s="170" t="s">
        <v>238</v>
      </c>
      <c r="I14" s="170">
        <v>141</v>
      </c>
      <c r="J14" s="170">
        <v>736</v>
      </c>
      <c r="K14" s="169">
        <v>18</v>
      </c>
      <c r="L14" s="166">
        <f t="shared" si="1"/>
        <v>895</v>
      </c>
      <c r="N14" s="170" t="s">
        <v>238</v>
      </c>
      <c r="O14" s="170">
        <v>232</v>
      </c>
      <c r="P14" s="170">
        <v>1123</v>
      </c>
      <c r="Q14" s="169">
        <v>24</v>
      </c>
      <c r="R14" s="166">
        <f t="shared" si="2"/>
        <v>1379</v>
      </c>
    </row>
    <row r="15" spans="2:18" ht="15.75" thickBot="1" x14ac:dyDescent="0.3">
      <c r="B15" s="168" t="s">
        <v>237</v>
      </c>
      <c r="C15" s="178"/>
      <c r="D15" s="168">
        <v>2</v>
      </c>
      <c r="E15" s="167"/>
      <c r="F15" s="166">
        <f t="shared" si="0"/>
        <v>2</v>
      </c>
      <c r="H15" s="168" t="s">
        <v>237</v>
      </c>
      <c r="I15" s="178"/>
      <c r="J15" s="168">
        <v>3</v>
      </c>
      <c r="K15" s="167"/>
      <c r="L15" s="166">
        <f t="shared" si="1"/>
        <v>3</v>
      </c>
      <c r="N15" s="168" t="s">
        <v>237</v>
      </c>
      <c r="O15" s="178"/>
      <c r="P15" s="168">
        <v>4</v>
      </c>
      <c r="Q15" s="167"/>
      <c r="R15" s="166">
        <f t="shared" si="2"/>
        <v>4</v>
      </c>
    </row>
    <row r="16" spans="2:18" x14ac:dyDescent="0.25">
      <c r="B16" s="158" t="s">
        <v>19</v>
      </c>
      <c r="C16" s="76">
        <f>SUM(C9:C15)</f>
        <v>1908</v>
      </c>
      <c r="D16" s="76">
        <f>SUM(D9:D15)</f>
        <v>7928</v>
      </c>
      <c r="E16" s="76">
        <f>SUM(E9:E15)</f>
        <v>1688</v>
      </c>
      <c r="F16" s="165">
        <f>SUM(F9:F15)</f>
        <v>11524</v>
      </c>
      <c r="H16" s="158" t="s">
        <v>19</v>
      </c>
      <c r="I16" s="76">
        <f>SUM(I9:I15)</f>
        <v>1960</v>
      </c>
      <c r="J16" s="76">
        <f>SUM(J9:J15)</f>
        <v>8047</v>
      </c>
      <c r="K16" s="76">
        <f>SUM(K9:K15)</f>
        <v>1797</v>
      </c>
      <c r="L16" s="165">
        <f>SUM(L9:L15)</f>
        <v>11804</v>
      </c>
      <c r="N16" s="158" t="s">
        <v>19</v>
      </c>
      <c r="O16" s="76">
        <f>SUM(O9:O15)</f>
        <v>2011</v>
      </c>
      <c r="P16" s="76">
        <f>SUM(P9:P15)</f>
        <v>8098</v>
      </c>
      <c r="Q16" s="76">
        <f>SUM(Q9:Q15)</f>
        <v>1857</v>
      </c>
      <c r="R16" s="165">
        <f>SUM(R9:R15)</f>
        <v>11966</v>
      </c>
    </row>
    <row r="19" spans="2:18" ht="15.75" thickBot="1" x14ac:dyDescent="0.3">
      <c r="B19" s="235" t="s">
        <v>39</v>
      </c>
      <c r="C19" s="235"/>
      <c r="D19" s="235"/>
      <c r="E19" s="235"/>
      <c r="F19" s="235"/>
      <c r="H19" s="235" t="s">
        <v>38</v>
      </c>
      <c r="I19" s="235"/>
      <c r="J19" s="235"/>
      <c r="K19" s="235"/>
      <c r="L19" s="235"/>
      <c r="N19" s="235" t="s">
        <v>37</v>
      </c>
      <c r="O19" s="235"/>
      <c r="P19" s="235"/>
      <c r="Q19" s="235"/>
      <c r="R19" s="235"/>
    </row>
    <row r="20" spans="2:18" ht="15.75" thickBot="1" x14ac:dyDescent="0.3">
      <c r="B20" s="177" t="s">
        <v>286</v>
      </c>
      <c r="C20" s="177" t="s">
        <v>276</v>
      </c>
      <c r="D20" s="177" t="s">
        <v>275</v>
      </c>
      <c r="E20" s="176" t="s">
        <v>274</v>
      </c>
      <c r="F20" s="175" t="s">
        <v>19</v>
      </c>
      <c r="H20" s="177" t="s">
        <v>286</v>
      </c>
      <c r="I20" s="177" t="s">
        <v>276</v>
      </c>
      <c r="J20" s="177" t="s">
        <v>275</v>
      </c>
      <c r="K20" s="176" t="s">
        <v>274</v>
      </c>
      <c r="L20" s="175" t="s">
        <v>19</v>
      </c>
      <c r="N20" s="177" t="s">
        <v>286</v>
      </c>
      <c r="O20" s="177" t="s">
        <v>276</v>
      </c>
      <c r="P20" s="177" t="s">
        <v>275</v>
      </c>
      <c r="Q20" s="176" t="s">
        <v>274</v>
      </c>
      <c r="R20" s="175" t="s">
        <v>19</v>
      </c>
    </row>
    <row r="21" spans="2:18" x14ac:dyDescent="0.25">
      <c r="B21" s="174" t="s">
        <v>285</v>
      </c>
      <c r="C21" s="173"/>
      <c r="D21" s="173"/>
      <c r="E21" s="172">
        <v>9</v>
      </c>
      <c r="F21" s="166">
        <f t="shared" ref="F21:F27" si="3">SUM(C21:E21)</f>
        <v>9</v>
      </c>
      <c r="H21" s="174" t="s">
        <v>285</v>
      </c>
      <c r="I21" s="173"/>
      <c r="J21" s="173"/>
      <c r="K21" s="172">
        <v>10</v>
      </c>
      <c r="L21" s="166">
        <f t="shared" ref="L21:L27" si="4">SUM(I21:K21)</f>
        <v>10</v>
      </c>
      <c r="N21" s="174" t="s">
        <v>285</v>
      </c>
      <c r="O21" s="173"/>
      <c r="P21" s="173"/>
      <c r="Q21" s="172">
        <v>10</v>
      </c>
      <c r="R21" s="166">
        <f t="shared" ref="R21:R27" si="5">SUM(O21:Q21)</f>
        <v>10</v>
      </c>
    </row>
    <row r="22" spans="2:18" x14ac:dyDescent="0.25">
      <c r="B22" s="170" t="s">
        <v>242</v>
      </c>
      <c r="C22" s="171"/>
      <c r="D22" s="171"/>
      <c r="E22" s="169">
        <v>20</v>
      </c>
      <c r="F22" s="166">
        <f t="shared" si="3"/>
        <v>20</v>
      </c>
      <c r="H22" s="170" t="s">
        <v>242</v>
      </c>
      <c r="I22" s="171"/>
      <c r="J22" s="171"/>
      <c r="K22" s="169">
        <v>18</v>
      </c>
      <c r="L22" s="166">
        <f t="shared" si="4"/>
        <v>18</v>
      </c>
      <c r="N22" s="170" t="s">
        <v>242</v>
      </c>
      <c r="O22" s="171"/>
      <c r="P22" s="171"/>
      <c r="Q22" s="169">
        <v>21</v>
      </c>
      <c r="R22" s="166">
        <f t="shared" si="5"/>
        <v>21</v>
      </c>
    </row>
    <row r="23" spans="2:18" x14ac:dyDescent="0.25">
      <c r="B23" s="170" t="s">
        <v>241</v>
      </c>
      <c r="C23" s="170">
        <v>1</v>
      </c>
      <c r="D23" s="171"/>
      <c r="E23" s="169">
        <v>717</v>
      </c>
      <c r="F23" s="166">
        <f t="shared" si="3"/>
        <v>718</v>
      </c>
      <c r="H23" s="170" t="s">
        <v>241</v>
      </c>
      <c r="I23" s="171"/>
      <c r="J23" s="171"/>
      <c r="K23" s="169">
        <v>661</v>
      </c>
      <c r="L23" s="166">
        <f t="shared" si="4"/>
        <v>661</v>
      </c>
      <c r="N23" s="170" t="s">
        <v>241</v>
      </c>
      <c r="O23" s="171"/>
      <c r="P23" s="171"/>
      <c r="Q23" s="169">
        <v>615</v>
      </c>
      <c r="R23" s="166">
        <f t="shared" si="5"/>
        <v>615</v>
      </c>
    </row>
    <row r="24" spans="2:18" x14ac:dyDescent="0.25">
      <c r="B24" s="170" t="s">
        <v>240</v>
      </c>
      <c r="C24" s="170">
        <v>652</v>
      </c>
      <c r="D24" s="170">
        <v>2375</v>
      </c>
      <c r="E24" s="169">
        <v>812</v>
      </c>
      <c r="F24" s="166">
        <f t="shared" si="3"/>
        <v>3839</v>
      </c>
      <c r="H24" s="170" t="s">
        <v>240</v>
      </c>
      <c r="I24" s="170">
        <v>589</v>
      </c>
      <c r="J24" s="170">
        <v>2049</v>
      </c>
      <c r="K24" s="169">
        <v>865</v>
      </c>
      <c r="L24" s="166">
        <f t="shared" si="4"/>
        <v>3503</v>
      </c>
      <c r="N24" s="170" t="s">
        <v>240</v>
      </c>
      <c r="O24" s="170">
        <v>383</v>
      </c>
      <c r="P24" s="170">
        <v>1274</v>
      </c>
      <c r="Q24" s="169">
        <v>927</v>
      </c>
      <c r="R24" s="166">
        <f t="shared" si="5"/>
        <v>2584</v>
      </c>
    </row>
    <row r="25" spans="2:18" x14ac:dyDescent="0.25">
      <c r="B25" s="170" t="s">
        <v>239</v>
      </c>
      <c r="C25" s="170">
        <v>1069</v>
      </c>
      <c r="D25" s="170">
        <v>4299</v>
      </c>
      <c r="E25" s="169">
        <v>325</v>
      </c>
      <c r="F25" s="166">
        <f t="shared" si="3"/>
        <v>5693</v>
      </c>
      <c r="H25" s="170" t="s">
        <v>239</v>
      </c>
      <c r="I25" s="170">
        <v>1075</v>
      </c>
      <c r="J25" s="170">
        <v>4327</v>
      </c>
      <c r="K25" s="169">
        <v>366</v>
      </c>
      <c r="L25" s="166">
        <f t="shared" si="4"/>
        <v>5768</v>
      </c>
      <c r="N25" s="170" t="s">
        <v>239</v>
      </c>
      <c r="O25" s="170">
        <v>838</v>
      </c>
      <c r="P25" s="170">
        <v>3123</v>
      </c>
      <c r="Q25" s="169">
        <v>398</v>
      </c>
      <c r="R25" s="166">
        <f t="shared" si="5"/>
        <v>4359</v>
      </c>
    </row>
    <row r="26" spans="2:18" x14ac:dyDescent="0.25">
      <c r="B26" s="170" t="s">
        <v>238</v>
      </c>
      <c r="C26" s="170">
        <v>308</v>
      </c>
      <c r="D26" s="170">
        <v>1474</v>
      </c>
      <c r="E26" s="169">
        <v>28</v>
      </c>
      <c r="F26" s="166">
        <f t="shared" si="3"/>
        <v>1810</v>
      </c>
      <c r="H26" s="170" t="s">
        <v>238</v>
      </c>
      <c r="I26" s="170">
        <v>380</v>
      </c>
      <c r="J26" s="170">
        <v>1792</v>
      </c>
      <c r="K26" s="169">
        <v>32</v>
      </c>
      <c r="L26" s="166">
        <f t="shared" si="4"/>
        <v>2204</v>
      </c>
      <c r="N26" s="170" t="s">
        <v>238</v>
      </c>
      <c r="O26" s="170">
        <v>400</v>
      </c>
      <c r="P26" s="170">
        <v>1569</v>
      </c>
      <c r="Q26" s="169">
        <v>36</v>
      </c>
      <c r="R26" s="166">
        <f t="shared" si="5"/>
        <v>2005</v>
      </c>
    </row>
    <row r="27" spans="2:18" ht="15.75" thickBot="1" x14ac:dyDescent="0.3">
      <c r="B27" s="168" t="s">
        <v>237</v>
      </c>
      <c r="C27" s="168">
        <v>1</v>
      </c>
      <c r="D27" s="168">
        <v>5</v>
      </c>
      <c r="E27" s="167"/>
      <c r="F27" s="166">
        <f t="shared" si="3"/>
        <v>6</v>
      </c>
      <c r="H27" s="168" t="s">
        <v>237</v>
      </c>
      <c r="I27" s="168">
        <v>2</v>
      </c>
      <c r="J27" s="168">
        <v>6</v>
      </c>
      <c r="K27" s="167"/>
      <c r="L27" s="166">
        <f t="shared" si="4"/>
        <v>8</v>
      </c>
      <c r="N27" s="168" t="s">
        <v>237</v>
      </c>
      <c r="O27" s="168">
        <v>3</v>
      </c>
      <c r="P27" s="168">
        <v>6</v>
      </c>
      <c r="Q27" s="167"/>
      <c r="R27" s="166">
        <f t="shared" si="5"/>
        <v>9</v>
      </c>
    </row>
    <row r="28" spans="2:18" x14ac:dyDescent="0.25">
      <c r="B28" s="158" t="s">
        <v>19</v>
      </c>
      <c r="C28" s="76">
        <f>SUM(C21:C27)</f>
        <v>2031</v>
      </c>
      <c r="D28" s="76">
        <f>SUM(D21:D27)</f>
        <v>8153</v>
      </c>
      <c r="E28" s="76">
        <f>SUM(E21:E27)</f>
        <v>1911</v>
      </c>
      <c r="F28" s="165">
        <f>SUM(F21:F27)</f>
        <v>12095</v>
      </c>
      <c r="H28" s="158" t="s">
        <v>19</v>
      </c>
      <c r="I28" s="76">
        <f>SUM(I21:I27)</f>
        <v>2046</v>
      </c>
      <c r="J28" s="76">
        <f>SUM(J21:J27)</f>
        <v>8174</v>
      </c>
      <c r="K28" s="76">
        <f>SUM(K21:K27)</f>
        <v>1952</v>
      </c>
      <c r="L28" s="165">
        <f>SUM(L21:L27)</f>
        <v>12172</v>
      </c>
      <c r="N28" s="158" t="s">
        <v>19</v>
      </c>
      <c r="O28" s="76">
        <f>SUM(O21:O27)</f>
        <v>1624</v>
      </c>
      <c r="P28" s="76">
        <f>SUM(P21:P27)</f>
        <v>5972</v>
      </c>
      <c r="Q28" s="76">
        <f>SUM(Q21:Q27)</f>
        <v>2007</v>
      </c>
      <c r="R28" s="165">
        <f>SUM(R21:R27)</f>
        <v>9603</v>
      </c>
    </row>
  </sheetData>
  <mergeCells count="10">
    <mergeCell ref="N7:R7"/>
    <mergeCell ref="B19:F19"/>
    <mergeCell ref="H19:L19"/>
    <mergeCell ref="N19:R19"/>
    <mergeCell ref="B1:L1"/>
    <mergeCell ref="B2:L2"/>
    <mergeCell ref="B3:L3"/>
    <mergeCell ref="B4:L4"/>
    <mergeCell ref="B7:F7"/>
    <mergeCell ref="H7:L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9AE8C-6D36-48A1-83FF-F562653EC3C8}">
  <dimension ref="B1:H61"/>
  <sheetViews>
    <sheetView topLeftCell="B1" workbookViewId="0">
      <selection activeCell="B4" sqref="B4:H4"/>
    </sheetView>
  </sheetViews>
  <sheetFormatPr defaultRowHeight="15" x14ac:dyDescent="0.25"/>
  <cols>
    <col min="1" max="1" width="3.42578125" customWidth="1"/>
    <col min="2" max="2" width="37" customWidth="1"/>
    <col min="3" max="4" width="22.85546875" customWidth="1"/>
    <col min="6" max="6" width="37" customWidth="1"/>
    <col min="7" max="8" width="22.85546875" customWidth="1"/>
  </cols>
  <sheetData>
    <row r="1" spans="2:8" ht="15.75" x14ac:dyDescent="0.25">
      <c r="B1" s="180" t="s">
        <v>46</v>
      </c>
      <c r="C1" s="180"/>
      <c r="D1" s="180"/>
      <c r="E1" s="180"/>
      <c r="F1" s="180"/>
      <c r="G1" s="180"/>
      <c r="H1" s="180"/>
    </row>
    <row r="2" spans="2:8" ht="15.75" x14ac:dyDescent="0.25">
      <c r="B2" s="180" t="s">
        <v>45</v>
      </c>
      <c r="C2" s="180"/>
      <c r="D2" s="180"/>
      <c r="E2" s="180"/>
      <c r="F2" s="180"/>
      <c r="G2" s="180"/>
      <c r="H2" s="180"/>
    </row>
    <row r="3" spans="2:8" ht="15.75" x14ac:dyDescent="0.25">
      <c r="B3" s="180" t="s">
        <v>44</v>
      </c>
      <c r="C3" s="180"/>
      <c r="D3" s="180"/>
      <c r="E3" s="180"/>
      <c r="F3" s="180"/>
      <c r="G3" s="180"/>
      <c r="H3" s="180"/>
    </row>
    <row r="4" spans="2:8" ht="15.75" x14ac:dyDescent="0.25">
      <c r="B4" s="180" t="s">
        <v>43</v>
      </c>
      <c r="C4" s="180"/>
      <c r="D4" s="180"/>
      <c r="E4" s="180"/>
      <c r="F4" s="180"/>
      <c r="G4" s="180"/>
      <c r="H4" s="180"/>
    </row>
    <row r="7" spans="2:8" ht="15.75" x14ac:dyDescent="0.25">
      <c r="B7" s="179" t="s">
        <v>42</v>
      </c>
      <c r="C7" s="179"/>
      <c r="D7" s="179"/>
      <c r="F7" s="179" t="s">
        <v>41</v>
      </c>
      <c r="G7" s="179"/>
      <c r="H7" s="179"/>
    </row>
    <row r="8" spans="2:8" ht="60" customHeight="1" thickBot="1" x14ac:dyDescent="0.3">
      <c r="B8" s="17" t="s">
        <v>36</v>
      </c>
      <c r="C8" s="17" t="s">
        <v>35</v>
      </c>
      <c r="D8" s="17" t="s">
        <v>34</v>
      </c>
      <c r="F8" s="17" t="s">
        <v>36</v>
      </c>
      <c r="G8" s="17" t="s">
        <v>35</v>
      </c>
      <c r="H8" s="17" t="s">
        <v>34</v>
      </c>
    </row>
    <row r="9" spans="2:8" x14ac:dyDescent="0.25">
      <c r="B9" s="16" t="s">
        <v>33</v>
      </c>
      <c r="C9" s="15">
        <v>2473</v>
      </c>
      <c r="D9" s="15">
        <v>2516</v>
      </c>
      <c r="F9" s="16" t="s">
        <v>33</v>
      </c>
      <c r="G9" s="15">
        <v>2428</v>
      </c>
      <c r="H9" s="15">
        <v>2473</v>
      </c>
    </row>
    <row r="10" spans="2:8" x14ac:dyDescent="0.25">
      <c r="B10" s="14" t="s">
        <v>32</v>
      </c>
      <c r="C10" s="13">
        <v>1083</v>
      </c>
      <c r="D10" s="13">
        <v>1063</v>
      </c>
      <c r="F10" s="14" t="s">
        <v>32</v>
      </c>
      <c r="G10" s="13">
        <v>1073</v>
      </c>
      <c r="H10" s="13">
        <v>1058</v>
      </c>
    </row>
    <row r="11" spans="2:8" x14ac:dyDescent="0.25">
      <c r="B11" s="14" t="s">
        <v>31</v>
      </c>
      <c r="C11" s="13">
        <v>4243</v>
      </c>
      <c r="D11" s="13">
        <v>4359</v>
      </c>
      <c r="F11" s="14" t="s">
        <v>31</v>
      </c>
      <c r="G11" s="13">
        <v>4249</v>
      </c>
      <c r="H11" s="13">
        <v>4346</v>
      </c>
    </row>
    <row r="12" spans="2:8" x14ac:dyDescent="0.25">
      <c r="B12" s="14" t="s">
        <v>30</v>
      </c>
      <c r="C12" s="13">
        <v>5049</v>
      </c>
      <c r="D12" s="13">
        <v>4938</v>
      </c>
      <c r="F12" s="14" t="s">
        <v>30</v>
      </c>
      <c r="G12" s="13">
        <v>5019</v>
      </c>
      <c r="H12" s="13">
        <v>4912</v>
      </c>
    </row>
    <row r="13" spans="2:8" x14ac:dyDescent="0.25">
      <c r="B13" s="14" t="s">
        <v>29</v>
      </c>
      <c r="C13" s="13">
        <v>374</v>
      </c>
      <c r="D13" s="13">
        <v>469</v>
      </c>
      <c r="F13" s="14" t="s">
        <v>29</v>
      </c>
      <c r="G13" s="13">
        <v>365</v>
      </c>
      <c r="H13" s="13">
        <v>464</v>
      </c>
    </row>
    <row r="14" spans="2:8" x14ac:dyDescent="0.25">
      <c r="B14" s="14" t="s">
        <v>28</v>
      </c>
      <c r="C14" s="13">
        <v>8981</v>
      </c>
      <c r="D14" s="13">
        <v>8675</v>
      </c>
      <c r="F14" s="14" t="s">
        <v>28</v>
      </c>
      <c r="G14" s="13">
        <v>8859</v>
      </c>
      <c r="H14" s="13">
        <v>8556</v>
      </c>
    </row>
    <row r="15" spans="2:8" x14ac:dyDescent="0.25">
      <c r="B15" s="14" t="s">
        <v>27</v>
      </c>
      <c r="C15" s="13">
        <v>4498</v>
      </c>
      <c r="D15" s="13">
        <v>4273</v>
      </c>
      <c r="F15" s="14" t="s">
        <v>27</v>
      </c>
      <c r="G15" s="13">
        <v>4460</v>
      </c>
      <c r="H15" s="13">
        <v>4277</v>
      </c>
    </row>
    <row r="16" spans="2:8" x14ac:dyDescent="0.25">
      <c r="B16" s="14" t="s">
        <v>26</v>
      </c>
      <c r="C16" s="13">
        <v>1117</v>
      </c>
      <c r="D16" s="13">
        <v>1171</v>
      </c>
      <c r="F16" s="14" t="s">
        <v>26</v>
      </c>
      <c r="G16" s="13">
        <v>1125</v>
      </c>
      <c r="H16" s="13">
        <v>1165</v>
      </c>
    </row>
    <row r="17" spans="2:8" x14ac:dyDescent="0.25">
      <c r="B17" s="14" t="s">
        <v>25</v>
      </c>
      <c r="C17" s="13">
        <v>467</v>
      </c>
      <c r="D17" s="13">
        <v>549</v>
      </c>
      <c r="F17" s="14" t="s">
        <v>25</v>
      </c>
      <c r="G17" s="13">
        <v>466</v>
      </c>
      <c r="H17" s="13">
        <v>561</v>
      </c>
    </row>
    <row r="18" spans="2:8" x14ac:dyDescent="0.25">
      <c r="B18" s="14" t="s">
        <v>24</v>
      </c>
      <c r="C18" s="13">
        <v>3777</v>
      </c>
      <c r="D18" s="13">
        <v>3878</v>
      </c>
      <c r="F18" s="14" t="s">
        <v>24</v>
      </c>
      <c r="G18" s="13">
        <v>3753</v>
      </c>
      <c r="H18" s="13">
        <v>3872</v>
      </c>
    </row>
    <row r="19" spans="2:8" x14ac:dyDescent="0.25">
      <c r="B19" s="14" t="s">
        <v>23</v>
      </c>
      <c r="C19" s="13">
        <v>21915</v>
      </c>
      <c r="D19" s="13">
        <v>21942</v>
      </c>
      <c r="F19" s="14" t="s">
        <v>23</v>
      </c>
      <c r="G19" s="13">
        <v>21810</v>
      </c>
      <c r="H19" s="13">
        <v>21805</v>
      </c>
    </row>
    <row r="20" spans="2:8" x14ac:dyDescent="0.25">
      <c r="B20" s="14" t="s">
        <v>22</v>
      </c>
      <c r="C20" s="13">
        <v>219</v>
      </c>
      <c r="D20" s="13">
        <v>229</v>
      </c>
      <c r="F20" s="14" t="s">
        <v>22</v>
      </c>
      <c r="G20" s="13">
        <v>213</v>
      </c>
      <c r="H20" s="13">
        <v>218</v>
      </c>
    </row>
    <row r="21" spans="2:8" x14ac:dyDescent="0.25">
      <c r="B21" s="14" t="s">
        <v>21</v>
      </c>
      <c r="C21" s="13">
        <v>6157</v>
      </c>
      <c r="D21" s="13">
        <v>6094</v>
      </c>
      <c r="F21" s="14" t="s">
        <v>21</v>
      </c>
      <c r="G21" s="13">
        <v>6205</v>
      </c>
      <c r="H21" s="13">
        <v>6093</v>
      </c>
    </row>
    <row r="22" spans="2:8" ht="15.75" thickBot="1" x14ac:dyDescent="0.3">
      <c r="B22" s="12" t="s">
        <v>20</v>
      </c>
      <c r="C22" s="18">
        <v>10747</v>
      </c>
      <c r="D22" s="18">
        <v>10665</v>
      </c>
      <c r="F22" s="12" t="s">
        <v>20</v>
      </c>
      <c r="G22" s="11">
        <v>10783</v>
      </c>
      <c r="H22" s="11">
        <v>10648</v>
      </c>
    </row>
    <row r="23" spans="2:8" x14ac:dyDescent="0.25">
      <c r="B23" s="10" t="s">
        <v>19</v>
      </c>
      <c r="C23" s="9">
        <v>71100</v>
      </c>
      <c r="D23" s="9">
        <v>70821</v>
      </c>
      <c r="F23" s="10" t="s">
        <v>19</v>
      </c>
      <c r="G23" s="9">
        <v>70808</v>
      </c>
      <c r="H23" s="9">
        <v>70448</v>
      </c>
    </row>
    <row r="26" spans="2:8" ht="15.75" x14ac:dyDescent="0.25">
      <c r="B26" s="179" t="s">
        <v>40</v>
      </c>
      <c r="C26" s="179"/>
      <c r="D26" s="179"/>
      <c r="F26" s="179" t="s">
        <v>39</v>
      </c>
      <c r="G26" s="179"/>
      <c r="H26" s="179"/>
    </row>
    <row r="27" spans="2:8" ht="60" customHeight="1" thickBot="1" x14ac:dyDescent="0.3">
      <c r="B27" s="17" t="s">
        <v>36</v>
      </c>
      <c r="C27" s="17" t="s">
        <v>35</v>
      </c>
      <c r="D27" s="17" t="s">
        <v>34</v>
      </c>
      <c r="F27" s="17" t="s">
        <v>36</v>
      </c>
      <c r="G27" s="17" t="s">
        <v>35</v>
      </c>
      <c r="H27" s="17" t="s">
        <v>34</v>
      </c>
    </row>
    <row r="28" spans="2:8" x14ac:dyDescent="0.25">
      <c r="B28" s="16" t="s">
        <v>33</v>
      </c>
      <c r="C28" s="15">
        <v>2398</v>
      </c>
      <c r="D28" s="15">
        <v>2410</v>
      </c>
      <c r="F28" s="16" t="s">
        <v>33</v>
      </c>
      <c r="G28" s="15">
        <v>2385</v>
      </c>
      <c r="H28" s="15">
        <v>2408</v>
      </c>
    </row>
    <row r="29" spans="2:8" x14ac:dyDescent="0.25">
      <c r="B29" s="14" t="s">
        <v>32</v>
      </c>
      <c r="C29" s="13">
        <v>1086</v>
      </c>
      <c r="D29" s="13">
        <v>1070</v>
      </c>
      <c r="F29" s="14" t="s">
        <v>32</v>
      </c>
      <c r="G29" s="13">
        <v>1080</v>
      </c>
      <c r="H29" s="13">
        <v>1047</v>
      </c>
    </row>
    <row r="30" spans="2:8" x14ac:dyDescent="0.25">
      <c r="B30" s="14" t="s">
        <v>31</v>
      </c>
      <c r="C30" s="13">
        <v>4271</v>
      </c>
      <c r="D30" s="13">
        <v>4376</v>
      </c>
      <c r="F30" s="14" t="s">
        <v>31</v>
      </c>
      <c r="G30" s="13">
        <v>4242</v>
      </c>
      <c r="H30" s="13">
        <v>4347</v>
      </c>
    </row>
    <row r="31" spans="2:8" x14ac:dyDescent="0.25">
      <c r="B31" s="14" t="s">
        <v>30</v>
      </c>
      <c r="C31" s="13">
        <v>5011</v>
      </c>
      <c r="D31" s="13">
        <v>4917</v>
      </c>
      <c r="F31" s="14" t="s">
        <v>30</v>
      </c>
      <c r="G31" s="13">
        <v>5007</v>
      </c>
      <c r="H31" s="13">
        <v>4895</v>
      </c>
    </row>
    <row r="32" spans="2:8" x14ac:dyDescent="0.25">
      <c r="B32" s="14" t="s">
        <v>29</v>
      </c>
      <c r="C32" s="13">
        <v>372</v>
      </c>
      <c r="D32" s="13">
        <v>461</v>
      </c>
      <c r="F32" s="14" t="s">
        <v>29</v>
      </c>
      <c r="G32" s="13">
        <v>362</v>
      </c>
      <c r="H32" s="13">
        <v>460</v>
      </c>
    </row>
    <row r="33" spans="2:8" x14ac:dyDescent="0.25">
      <c r="B33" s="14" t="s">
        <v>28</v>
      </c>
      <c r="C33" s="13">
        <v>8848</v>
      </c>
      <c r="D33" s="13">
        <v>8544</v>
      </c>
      <c r="F33" s="14" t="s">
        <v>28</v>
      </c>
      <c r="G33" s="13">
        <v>8833</v>
      </c>
      <c r="H33" s="13">
        <v>8508</v>
      </c>
    </row>
    <row r="34" spans="2:8" x14ac:dyDescent="0.25">
      <c r="B34" s="14" t="s">
        <v>27</v>
      </c>
      <c r="C34" s="13">
        <v>4489</v>
      </c>
      <c r="D34" s="13">
        <v>4317</v>
      </c>
      <c r="F34" s="14" t="s">
        <v>27</v>
      </c>
      <c r="G34" s="13">
        <v>4454</v>
      </c>
      <c r="H34" s="13">
        <v>4274</v>
      </c>
    </row>
    <row r="35" spans="2:8" x14ac:dyDescent="0.25">
      <c r="B35" s="14" t="s">
        <v>26</v>
      </c>
      <c r="C35" s="13">
        <v>1127</v>
      </c>
      <c r="D35" s="13">
        <v>1165</v>
      </c>
      <c r="F35" s="14" t="s">
        <v>26</v>
      </c>
      <c r="G35" s="13">
        <v>1125</v>
      </c>
      <c r="H35" s="13">
        <v>1159</v>
      </c>
    </row>
    <row r="36" spans="2:8" x14ac:dyDescent="0.25">
      <c r="B36" s="14" t="s">
        <v>25</v>
      </c>
      <c r="C36" s="13">
        <v>451</v>
      </c>
      <c r="D36" s="13">
        <v>559</v>
      </c>
      <c r="F36" s="14" t="s">
        <v>25</v>
      </c>
      <c r="G36" s="13">
        <v>450</v>
      </c>
      <c r="H36" s="13">
        <v>558</v>
      </c>
    </row>
    <row r="37" spans="2:8" x14ac:dyDescent="0.25">
      <c r="B37" s="14" t="s">
        <v>24</v>
      </c>
      <c r="C37" s="13">
        <v>3747</v>
      </c>
      <c r="D37" s="13">
        <v>3872</v>
      </c>
      <c r="F37" s="14" t="s">
        <v>24</v>
      </c>
      <c r="G37" s="13">
        <v>3724</v>
      </c>
      <c r="H37" s="13">
        <v>3856</v>
      </c>
    </row>
    <row r="38" spans="2:8" x14ac:dyDescent="0.25">
      <c r="B38" s="14" t="s">
        <v>23</v>
      </c>
      <c r="C38" s="13">
        <v>21816</v>
      </c>
      <c r="D38" s="13">
        <v>21838</v>
      </c>
      <c r="F38" s="14" t="s">
        <v>23</v>
      </c>
      <c r="G38" s="13">
        <v>21762</v>
      </c>
      <c r="H38" s="13">
        <v>21780</v>
      </c>
    </row>
    <row r="39" spans="2:8" x14ac:dyDescent="0.25">
      <c r="B39" s="14" t="s">
        <v>22</v>
      </c>
      <c r="C39" s="13">
        <v>210</v>
      </c>
      <c r="D39" s="13">
        <v>223</v>
      </c>
      <c r="F39" s="14" t="s">
        <v>22</v>
      </c>
      <c r="G39" s="13">
        <v>198</v>
      </c>
      <c r="H39" s="13">
        <v>215</v>
      </c>
    </row>
    <row r="40" spans="2:8" x14ac:dyDescent="0.25">
      <c r="B40" s="14" t="s">
        <v>21</v>
      </c>
      <c r="C40" s="13">
        <v>6365</v>
      </c>
      <c r="D40" s="13">
        <v>6242</v>
      </c>
      <c r="F40" s="14" t="s">
        <v>21</v>
      </c>
      <c r="G40" s="13">
        <v>6399</v>
      </c>
      <c r="H40" s="13">
        <v>6313</v>
      </c>
    </row>
    <row r="41" spans="2:8" ht="15.75" thickBot="1" x14ac:dyDescent="0.3">
      <c r="B41" s="12" t="s">
        <v>20</v>
      </c>
      <c r="C41" s="11">
        <v>11000</v>
      </c>
      <c r="D41" s="11">
        <v>10904</v>
      </c>
      <c r="F41" s="12" t="s">
        <v>20</v>
      </c>
      <c r="G41" s="11">
        <v>11076</v>
      </c>
      <c r="H41" s="11">
        <v>10984</v>
      </c>
    </row>
    <row r="42" spans="2:8" x14ac:dyDescent="0.25">
      <c r="B42" s="10" t="s">
        <v>19</v>
      </c>
      <c r="C42" s="9">
        <v>71191</v>
      </c>
      <c r="D42" s="9">
        <v>70898</v>
      </c>
      <c r="F42" s="10" t="s">
        <v>19</v>
      </c>
      <c r="G42" s="9">
        <v>71097</v>
      </c>
      <c r="H42" s="9">
        <v>70804</v>
      </c>
    </row>
    <row r="45" spans="2:8" ht="15.75" x14ac:dyDescent="0.25">
      <c r="B45" s="179" t="s">
        <v>38</v>
      </c>
      <c r="C45" s="179"/>
      <c r="D45" s="179"/>
      <c r="F45" s="179" t="s">
        <v>37</v>
      </c>
      <c r="G45" s="179"/>
      <c r="H45" s="179"/>
    </row>
    <row r="46" spans="2:8" ht="60" customHeight="1" thickBot="1" x14ac:dyDescent="0.3">
      <c r="B46" s="17" t="s">
        <v>36</v>
      </c>
      <c r="C46" s="17" t="s">
        <v>35</v>
      </c>
      <c r="D46" s="17" t="s">
        <v>34</v>
      </c>
      <c r="F46" s="17" t="s">
        <v>36</v>
      </c>
      <c r="G46" s="17" t="s">
        <v>35</v>
      </c>
      <c r="H46" s="17" t="s">
        <v>34</v>
      </c>
    </row>
    <row r="47" spans="2:8" x14ac:dyDescent="0.25">
      <c r="B47" s="16" t="s">
        <v>33</v>
      </c>
      <c r="C47" s="15">
        <v>2370</v>
      </c>
      <c r="D47" s="15">
        <v>2403</v>
      </c>
      <c r="F47" s="16" t="s">
        <v>33</v>
      </c>
      <c r="G47" s="15">
        <v>2349</v>
      </c>
      <c r="H47" s="15">
        <v>2397</v>
      </c>
    </row>
    <row r="48" spans="2:8" x14ac:dyDescent="0.25">
      <c r="B48" s="14" t="s">
        <v>32</v>
      </c>
      <c r="C48" s="13">
        <v>1075</v>
      </c>
      <c r="D48" s="13">
        <v>1041</v>
      </c>
      <c r="F48" s="14" t="s">
        <v>32</v>
      </c>
      <c r="G48" s="13">
        <v>937</v>
      </c>
      <c r="H48" s="13">
        <v>949</v>
      </c>
    </row>
    <row r="49" spans="2:8" x14ac:dyDescent="0.25">
      <c r="B49" s="14" t="s">
        <v>31</v>
      </c>
      <c r="C49" s="13">
        <v>4217</v>
      </c>
      <c r="D49" s="13">
        <v>4326</v>
      </c>
      <c r="F49" s="14" t="s">
        <v>31</v>
      </c>
      <c r="G49" s="13">
        <v>4104</v>
      </c>
      <c r="H49" s="13">
        <v>4322</v>
      </c>
    </row>
    <row r="50" spans="2:8" x14ac:dyDescent="0.25">
      <c r="B50" s="14" t="s">
        <v>30</v>
      </c>
      <c r="C50" s="13">
        <v>4992</v>
      </c>
      <c r="D50" s="13">
        <v>4861</v>
      </c>
      <c r="F50" s="14" t="s">
        <v>30</v>
      </c>
      <c r="G50" s="13">
        <v>4960</v>
      </c>
      <c r="H50" s="13">
        <v>4820</v>
      </c>
    </row>
    <row r="51" spans="2:8" x14ac:dyDescent="0.25">
      <c r="B51" s="14" t="s">
        <v>29</v>
      </c>
      <c r="C51" s="13">
        <v>363</v>
      </c>
      <c r="D51" s="13">
        <v>462</v>
      </c>
      <c r="F51" s="14" t="s">
        <v>29</v>
      </c>
      <c r="G51" s="13">
        <v>372</v>
      </c>
      <c r="H51" s="13">
        <v>470</v>
      </c>
    </row>
    <row r="52" spans="2:8" x14ac:dyDescent="0.25">
      <c r="B52" s="14" t="s">
        <v>28</v>
      </c>
      <c r="C52" s="13">
        <v>8843</v>
      </c>
      <c r="D52" s="13">
        <v>8495</v>
      </c>
      <c r="F52" s="14" t="s">
        <v>28</v>
      </c>
      <c r="G52" s="13">
        <v>8837</v>
      </c>
      <c r="H52" s="13">
        <v>8484</v>
      </c>
    </row>
    <row r="53" spans="2:8" x14ac:dyDescent="0.25">
      <c r="B53" s="14" t="s">
        <v>27</v>
      </c>
      <c r="C53" s="13">
        <v>4483</v>
      </c>
      <c r="D53" s="13">
        <v>4272</v>
      </c>
      <c r="F53" s="14" t="s">
        <v>27</v>
      </c>
      <c r="G53" s="13">
        <v>4468</v>
      </c>
      <c r="H53" s="13">
        <v>4260</v>
      </c>
    </row>
    <row r="54" spans="2:8" x14ac:dyDescent="0.25">
      <c r="B54" s="14" t="s">
        <v>26</v>
      </c>
      <c r="C54" s="13">
        <v>1103</v>
      </c>
      <c r="D54" s="13">
        <v>1153</v>
      </c>
      <c r="F54" s="14" t="s">
        <v>26</v>
      </c>
      <c r="G54" s="13">
        <v>1104</v>
      </c>
      <c r="H54" s="13">
        <v>1155</v>
      </c>
    </row>
    <row r="55" spans="2:8" x14ac:dyDescent="0.25">
      <c r="B55" s="14" t="s">
        <v>25</v>
      </c>
      <c r="C55" s="13">
        <v>449</v>
      </c>
      <c r="D55" s="13">
        <v>555</v>
      </c>
      <c r="F55" s="14" t="s">
        <v>25</v>
      </c>
      <c r="G55" s="13">
        <v>446</v>
      </c>
      <c r="H55" s="13">
        <v>552</v>
      </c>
    </row>
    <row r="56" spans="2:8" x14ac:dyDescent="0.25">
      <c r="B56" s="14" t="s">
        <v>24</v>
      </c>
      <c r="C56" s="13">
        <v>3724</v>
      </c>
      <c r="D56" s="13">
        <v>3858</v>
      </c>
      <c r="F56" s="14" t="s">
        <v>24</v>
      </c>
      <c r="G56" s="13">
        <v>3660</v>
      </c>
      <c r="H56" s="13">
        <v>3848</v>
      </c>
    </row>
    <row r="57" spans="2:8" x14ac:dyDescent="0.25">
      <c r="B57" s="14" t="s">
        <v>23</v>
      </c>
      <c r="C57" s="13">
        <v>21713</v>
      </c>
      <c r="D57" s="13">
        <v>21724</v>
      </c>
      <c r="F57" s="14" t="s">
        <v>23</v>
      </c>
      <c r="G57" s="13">
        <v>21650</v>
      </c>
      <c r="H57" s="13">
        <v>21671</v>
      </c>
    </row>
    <row r="58" spans="2:8" x14ac:dyDescent="0.25">
      <c r="B58" s="14" t="s">
        <v>22</v>
      </c>
      <c r="C58" s="13">
        <v>198</v>
      </c>
      <c r="D58" s="13">
        <v>214</v>
      </c>
      <c r="F58" s="14" t="s">
        <v>22</v>
      </c>
      <c r="G58" s="13">
        <v>200</v>
      </c>
      <c r="H58" s="13">
        <v>210</v>
      </c>
    </row>
    <row r="59" spans="2:8" x14ac:dyDescent="0.25">
      <c r="B59" s="14" t="s">
        <v>21</v>
      </c>
      <c r="C59" s="13">
        <v>6386</v>
      </c>
      <c r="D59" s="13">
        <v>6317</v>
      </c>
      <c r="F59" s="14" t="s">
        <v>21</v>
      </c>
      <c r="G59" s="13">
        <v>6023</v>
      </c>
      <c r="H59" s="13">
        <v>6004</v>
      </c>
    </row>
    <row r="60" spans="2:8" ht="15.75" thickBot="1" x14ac:dyDescent="0.3">
      <c r="B60" s="12" t="s">
        <v>20</v>
      </c>
      <c r="C60" s="11">
        <v>11042</v>
      </c>
      <c r="D60" s="11">
        <v>10983</v>
      </c>
      <c r="F60" s="12" t="s">
        <v>20</v>
      </c>
      <c r="G60" s="11">
        <v>11044</v>
      </c>
      <c r="H60" s="11">
        <v>10991</v>
      </c>
    </row>
    <row r="61" spans="2:8" x14ac:dyDescent="0.25">
      <c r="B61" s="10" t="s">
        <v>19</v>
      </c>
      <c r="C61" s="9">
        <v>70958</v>
      </c>
      <c r="D61" s="9">
        <v>70664</v>
      </c>
      <c r="F61" s="10" t="s">
        <v>19</v>
      </c>
      <c r="G61" s="9">
        <v>70154</v>
      </c>
      <c r="H61" s="9">
        <v>70133</v>
      </c>
    </row>
  </sheetData>
  <mergeCells count="10">
    <mergeCell ref="B26:D26"/>
    <mergeCell ref="F26:H26"/>
    <mergeCell ref="B45:D45"/>
    <mergeCell ref="F45:H45"/>
    <mergeCell ref="B1:H1"/>
    <mergeCell ref="B2:H2"/>
    <mergeCell ref="B3:H3"/>
    <mergeCell ref="B4:H4"/>
    <mergeCell ref="B7:D7"/>
    <mergeCell ref="F7:H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B9D36-C7BF-4087-A82D-631E00342875}">
  <dimension ref="B1:H127"/>
  <sheetViews>
    <sheetView workbookViewId="0">
      <selection activeCell="B4" sqref="B4:H4"/>
    </sheetView>
  </sheetViews>
  <sheetFormatPr defaultRowHeight="15" x14ac:dyDescent="0.25"/>
  <cols>
    <col min="1" max="1" width="3.42578125" customWidth="1"/>
    <col min="2" max="2" width="37" customWidth="1"/>
    <col min="3" max="4" width="22.85546875" customWidth="1"/>
    <col min="5" max="5" width="9.140625" customWidth="1"/>
    <col min="6" max="6" width="37" customWidth="1"/>
    <col min="7" max="8" width="22.85546875" customWidth="1"/>
  </cols>
  <sheetData>
    <row r="1" spans="2:8" ht="15.75" x14ac:dyDescent="0.25">
      <c r="B1" s="180" t="s">
        <v>46</v>
      </c>
      <c r="C1" s="180"/>
      <c r="D1" s="180"/>
      <c r="E1" s="180"/>
      <c r="F1" s="180"/>
      <c r="G1" s="180"/>
      <c r="H1" s="180"/>
    </row>
    <row r="2" spans="2:8" ht="15.75" x14ac:dyDescent="0.25">
      <c r="B2" s="180" t="s">
        <v>45</v>
      </c>
      <c r="C2" s="180"/>
      <c r="D2" s="180"/>
      <c r="E2" s="180"/>
      <c r="F2" s="180"/>
      <c r="G2" s="180"/>
      <c r="H2" s="180"/>
    </row>
    <row r="3" spans="2:8" ht="15.75" x14ac:dyDescent="0.25">
      <c r="B3" s="180" t="s">
        <v>44</v>
      </c>
      <c r="C3" s="180"/>
      <c r="D3" s="180"/>
      <c r="E3" s="180"/>
      <c r="F3" s="180"/>
      <c r="G3" s="180"/>
      <c r="H3" s="180"/>
    </row>
    <row r="4" spans="2:8" ht="15.75" x14ac:dyDescent="0.25">
      <c r="B4" s="180" t="s">
        <v>43</v>
      </c>
      <c r="C4" s="180"/>
      <c r="D4" s="180"/>
      <c r="E4" s="180"/>
      <c r="F4" s="180"/>
      <c r="G4" s="180"/>
      <c r="H4" s="180"/>
    </row>
    <row r="7" spans="2:8" ht="15.75" x14ac:dyDescent="0.25">
      <c r="B7" s="179" t="s">
        <v>42</v>
      </c>
      <c r="C7" s="179"/>
      <c r="D7" s="179"/>
      <c r="F7" s="179" t="s">
        <v>41</v>
      </c>
      <c r="G7" s="179"/>
      <c r="H7" s="179"/>
    </row>
    <row r="8" spans="2:8" ht="60" customHeight="1" thickBot="1" x14ac:dyDescent="0.3">
      <c r="B8" s="25" t="s">
        <v>36</v>
      </c>
      <c r="C8" s="17" t="s">
        <v>76</v>
      </c>
      <c r="D8" s="17" t="s">
        <v>75</v>
      </c>
      <c r="F8" s="25" t="s">
        <v>36</v>
      </c>
      <c r="G8" s="17" t="s">
        <v>76</v>
      </c>
      <c r="H8" s="17" t="s">
        <v>75</v>
      </c>
    </row>
    <row r="9" spans="2:8" x14ac:dyDescent="0.25">
      <c r="B9" s="16" t="s">
        <v>33</v>
      </c>
      <c r="C9" s="24">
        <v>918</v>
      </c>
      <c r="D9" s="24">
        <v>937</v>
      </c>
      <c r="F9" s="16" t="s">
        <v>33</v>
      </c>
      <c r="G9" s="24">
        <v>918</v>
      </c>
      <c r="H9" s="24">
        <v>941</v>
      </c>
    </row>
    <row r="10" spans="2:8" x14ac:dyDescent="0.25">
      <c r="B10" s="14" t="s">
        <v>74</v>
      </c>
      <c r="C10" s="23">
        <v>188</v>
      </c>
      <c r="D10" s="23">
        <v>188</v>
      </c>
      <c r="F10" s="14" t="s">
        <v>74</v>
      </c>
      <c r="G10" s="23">
        <v>190</v>
      </c>
      <c r="H10" s="23">
        <v>190</v>
      </c>
    </row>
    <row r="11" spans="2:8" x14ac:dyDescent="0.25">
      <c r="B11" s="14" t="s">
        <v>32</v>
      </c>
      <c r="C11" s="23">
        <v>843</v>
      </c>
      <c r="D11" s="23">
        <v>850</v>
      </c>
      <c r="F11" s="14" t="s">
        <v>32</v>
      </c>
      <c r="G11" s="23">
        <v>839</v>
      </c>
      <c r="H11" s="23">
        <v>844</v>
      </c>
    </row>
    <row r="12" spans="2:8" x14ac:dyDescent="0.25">
      <c r="B12" s="14" t="s">
        <v>73</v>
      </c>
      <c r="C12" s="23">
        <v>154</v>
      </c>
      <c r="D12" s="23">
        <v>149</v>
      </c>
      <c r="F12" s="14" t="s">
        <v>73</v>
      </c>
      <c r="G12" s="23">
        <v>158</v>
      </c>
      <c r="H12" s="23">
        <v>150</v>
      </c>
    </row>
    <row r="13" spans="2:8" x14ac:dyDescent="0.25">
      <c r="B13" s="14" t="s">
        <v>30</v>
      </c>
      <c r="C13" s="23">
        <v>4593</v>
      </c>
      <c r="D13" s="23">
        <v>4603</v>
      </c>
      <c r="F13" s="14" t="s">
        <v>30</v>
      </c>
      <c r="G13" s="23">
        <v>4569</v>
      </c>
      <c r="H13" s="23">
        <v>4573</v>
      </c>
    </row>
    <row r="14" spans="2:8" x14ac:dyDescent="0.25">
      <c r="B14" s="14" t="s">
        <v>72</v>
      </c>
      <c r="C14" s="23">
        <v>957</v>
      </c>
      <c r="D14" s="23">
        <v>985</v>
      </c>
      <c r="F14" s="14" t="s">
        <v>72</v>
      </c>
      <c r="G14" s="23">
        <v>965</v>
      </c>
      <c r="H14" s="23">
        <v>1003</v>
      </c>
    </row>
    <row r="15" spans="2:8" x14ac:dyDescent="0.25">
      <c r="B15" s="14" t="s">
        <v>71</v>
      </c>
      <c r="C15" s="23">
        <v>159</v>
      </c>
      <c r="D15" s="23">
        <v>157</v>
      </c>
      <c r="F15" s="14" t="s">
        <v>71</v>
      </c>
      <c r="G15" s="23">
        <v>159</v>
      </c>
      <c r="H15" s="23">
        <v>155</v>
      </c>
    </row>
    <row r="16" spans="2:8" x14ac:dyDescent="0.25">
      <c r="B16" s="14" t="s">
        <v>70</v>
      </c>
      <c r="C16" s="23">
        <v>12</v>
      </c>
      <c r="D16" s="23">
        <v>12</v>
      </c>
      <c r="F16" s="14" t="s">
        <v>70</v>
      </c>
      <c r="G16" s="23">
        <v>12</v>
      </c>
      <c r="H16" s="23">
        <v>12</v>
      </c>
    </row>
    <row r="17" spans="2:8" x14ac:dyDescent="0.25">
      <c r="B17" s="14" t="s">
        <v>69</v>
      </c>
      <c r="C17" s="23">
        <v>1853</v>
      </c>
      <c r="D17" s="23">
        <v>1852</v>
      </c>
      <c r="F17" s="14" t="s">
        <v>69</v>
      </c>
      <c r="G17" s="23">
        <v>1852</v>
      </c>
      <c r="H17" s="23">
        <v>1854</v>
      </c>
    </row>
    <row r="18" spans="2:8" x14ac:dyDescent="0.25">
      <c r="B18" s="14" t="s">
        <v>68</v>
      </c>
      <c r="C18" s="23">
        <v>763</v>
      </c>
      <c r="D18" s="23">
        <v>763</v>
      </c>
      <c r="F18" s="14" t="s">
        <v>68</v>
      </c>
      <c r="G18" s="23">
        <v>767</v>
      </c>
      <c r="H18" s="23">
        <v>768</v>
      </c>
    </row>
    <row r="19" spans="2:8" x14ac:dyDescent="0.25">
      <c r="B19" s="14" t="s">
        <v>67</v>
      </c>
      <c r="C19" s="23">
        <v>1039</v>
      </c>
      <c r="D19" s="23">
        <v>1032</v>
      </c>
      <c r="F19" s="14" t="s">
        <v>67</v>
      </c>
      <c r="G19" s="23">
        <v>1035</v>
      </c>
      <c r="H19" s="23">
        <v>1020</v>
      </c>
    </row>
    <row r="20" spans="2:8" x14ac:dyDescent="0.25">
      <c r="B20" s="14" t="s">
        <v>29</v>
      </c>
      <c r="C20" s="23">
        <v>212</v>
      </c>
      <c r="D20" s="23">
        <v>207</v>
      </c>
      <c r="F20" s="14" t="s">
        <v>29</v>
      </c>
      <c r="G20" s="23">
        <v>194</v>
      </c>
      <c r="H20" s="23">
        <v>187</v>
      </c>
    </row>
    <row r="21" spans="2:8" x14ac:dyDescent="0.25">
      <c r="B21" s="14" t="s">
        <v>66</v>
      </c>
      <c r="C21" s="23">
        <v>192</v>
      </c>
      <c r="D21" s="23">
        <v>196</v>
      </c>
      <c r="F21" s="14" t="s">
        <v>66</v>
      </c>
      <c r="G21" s="23">
        <v>196</v>
      </c>
      <c r="H21" s="23">
        <v>200</v>
      </c>
    </row>
    <row r="22" spans="2:8" x14ac:dyDescent="0.25">
      <c r="B22" s="14" t="s">
        <v>65</v>
      </c>
      <c r="C22" s="23">
        <v>816</v>
      </c>
      <c r="D22" s="23">
        <v>814</v>
      </c>
      <c r="F22" s="14" t="s">
        <v>65</v>
      </c>
      <c r="G22" s="23">
        <v>808</v>
      </c>
      <c r="H22" s="23">
        <v>807</v>
      </c>
    </row>
    <row r="23" spans="2:8" x14ac:dyDescent="0.25">
      <c r="B23" s="14" t="s">
        <v>64</v>
      </c>
      <c r="C23" s="23">
        <v>2856</v>
      </c>
      <c r="D23" s="23">
        <v>2869</v>
      </c>
      <c r="F23" s="14" t="s">
        <v>64</v>
      </c>
      <c r="G23" s="23">
        <v>2887</v>
      </c>
      <c r="H23" s="23">
        <v>2898</v>
      </c>
    </row>
    <row r="24" spans="2:8" x14ac:dyDescent="0.25">
      <c r="B24" s="14" t="s">
        <v>63</v>
      </c>
      <c r="C24" s="23">
        <v>1739</v>
      </c>
      <c r="D24" s="23">
        <v>1739</v>
      </c>
      <c r="F24" s="14" t="s">
        <v>63</v>
      </c>
      <c r="G24" s="23">
        <v>1743</v>
      </c>
      <c r="H24" s="23">
        <v>1741</v>
      </c>
    </row>
    <row r="25" spans="2:8" x14ac:dyDescent="0.25">
      <c r="B25" s="14" t="s">
        <v>27</v>
      </c>
      <c r="C25" s="23">
        <v>1203</v>
      </c>
      <c r="D25" s="23">
        <v>1197</v>
      </c>
      <c r="F25" s="14" t="s">
        <v>27</v>
      </c>
      <c r="G25" s="23">
        <v>1176</v>
      </c>
      <c r="H25" s="23">
        <v>1169</v>
      </c>
    </row>
    <row r="26" spans="2:8" x14ac:dyDescent="0.25">
      <c r="B26" s="14" t="s">
        <v>62</v>
      </c>
      <c r="C26" s="23">
        <v>1072</v>
      </c>
      <c r="D26" s="23">
        <v>1067</v>
      </c>
      <c r="F26" s="14" t="s">
        <v>62</v>
      </c>
      <c r="G26" s="23">
        <v>1069</v>
      </c>
      <c r="H26" s="23">
        <v>1066</v>
      </c>
    </row>
    <row r="27" spans="2:8" x14ac:dyDescent="0.25">
      <c r="B27" s="14" t="s">
        <v>61</v>
      </c>
      <c r="C27" s="23">
        <v>3291</v>
      </c>
      <c r="D27" s="23">
        <v>3282</v>
      </c>
      <c r="F27" s="14" t="s">
        <v>61</v>
      </c>
      <c r="G27" s="23">
        <v>3365</v>
      </c>
      <c r="H27" s="23">
        <v>3356</v>
      </c>
    </row>
    <row r="28" spans="2:8" x14ac:dyDescent="0.25">
      <c r="B28" s="14" t="s">
        <v>60</v>
      </c>
      <c r="C28" s="23">
        <v>133</v>
      </c>
      <c r="D28" s="23">
        <v>131</v>
      </c>
      <c r="F28" s="14" t="s">
        <v>60</v>
      </c>
      <c r="G28" s="23">
        <v>136</v>
      </c>
      <c r="H28" s="23">
        <v>134</v>
      </c>
    </row>
    <row r="29" spans="2:8" x14ac:dyDescent="0.25">
      <c r="B29" s="14" t="s">
        <v>59</v>
      </c>
      <c r="C29" s="23">
        <v>1143</v>
      </c>
      <c r="D29" s="23">
        <v>1142</v>
      </c>
      <c r="F29" s="14" t="s">
        <v>59</v>
      </c>
      <c r="G29" s="23">
        <v>1144</v>
      </c>
      <c r="H29" s="23">
        <v>1140</v>
      </c>
    </row>
    <row r="30" spans="2:8" x14ac:dyDescent="0.25">
      <c r="B30" s="14" t="s">
        <v>58</v>
      </c>
      <c r="C30" s="23">
        <v>4997</v>
      </c>
      <c r="D30" s="23">
        <v>4988</v>
      </c>
      <c r="F30" s="14" t="s">
        <v>58</v>
      </c>
      <c r="G30" s="23">
        <v>4904</v>
      </c>
      <c r="H30" s="23">
        <v>4888</v>
      </c>
    </row>
    <row r="31" spans="2:8" x14ac:dyDescent="0.25">
      <c r="B31" s="14" t="s">
        <v>26</v>
      </c>
      <c r="C31" s="23">
        <v>2022</v>
      </c>
      <c r="D31" s="23">
        <v>2021</v>
      </c>
      <c r="F31" s="14" t="s">
        <v>26</v>
      </c>
      <c r="G31" s="23">
        <v>1961</v>
      </c>
      <c r="H31" s="23">
        <v>1961</v>
      </c>
    </row>
    <row r="32" spans="2:8" x14ac:dyDescent="0.25">
      <c r="B32" s="14" t="s">
        <v>57</v>
      </c>
      <c r="C32" s="23">
        <v>3072</v>
      </c>
      <c r="D32" s="23">
        <v>3051</v>
      </c>
      <c r="F32" s="14" t="s">
        <v>57</v>
      </c>
      <c r="G32" s="23">
        <v>3038</v>
      </c>
      <c r="H32" s="23">
        <v>3021</v>
      </c>
    </row>
    <row r="33" spans="2:8" x14ac:dyDescent="0.25">
      <c r="B33" s="14" t="s">
        <v>56</v>
      </c>
      <c r="C33" s="23">
        <v>1046</v>
      </c>
      <c r="D33" s="23">
        <v>1046</v>
      </c>
      <c r="F33" s="14" t="s">
        <v>56</v>
      </c>
      <c r="G33" s="23">
        <v>1046</v>
      </c>
      <c r="H33" s="23">
        <v>1046</v>
      </c>
    </row>
    <row r="34" spans="2:8" x14ac:dyDescent="0.25">
      <c r="B34" s="14" t="s">
        <v>55</v>
      </c>
      <c r="C34" s="23">
        <v>8795</v>
      </c>
      <c r="D34" s="23">
        <v>8823</v>
      </c>
      <c r="F34" s="14" t="s">
        <v>55</v>
      </c>
      <c r="G34" s="23">
        <v>8755</v>
      </c>
      <c r="H34" s="23">
        <v>8781</v>
      </c>
    </row>
    <row r="35" spans="2:8" x14ac:dyDescent="0.25">
      <c r="B35" s="14" t="s">
        <v>54</v>
      </c>
      <c r="C35" s="23">
        <v>67</v>
      </c>
      <c r="D35" s="23">
        <v>65</v>
      </c>
      <c r="F35" s="14" t="s">
        <v>54</v>
      </c>
      <c r="G35" s="23">
        <v>72</v>
      </c>
      <c r="H35" s="23">
        <v>69</v>
      </c>
    </row>
    <row r="36" spans="2:8" x14ac:dyDescent="0.25">
      <c r="B36" s="14" t="s">
        <v>23</v>
      </c>
      <c r="C36" s="23">
        <v>2335</v>
      </c>
      <c r="D36" s="23">
        <v>2331</v>
      </c>
      <c r="F36" s="14" t="s">
        <v>23</v>
      </c>
      <c r="G36" s="23">
        <v>2345</v>
      </c>
      <c r="H36" s="23">
        <v>2340</v>
      </c>
    </row>
    <row r="37" spans="2:8" x14ac:dyDescent="0.25">
      <c r="B37" s="14" t="s">
        <v>22</v>
      </c>
      <c r="C37" s="23">
        <v>4875</v>
      </c>
      <c r="D37" s="23">
        <v>4889</v>
      </c>
      <c r="F37" s="14" t="s">
        <v>22</v>
      </c>
      <c r="G37" s="23">
        <v>4952</v>
      </c>
      <c r="H37" s="23">
        <v>4978</v>
      </c>
    </row>
    <row r="38" spans="2:8" x14ac:dyDescent="0.25">
      <c r="B38" s="14" t="s">
        <v>53</v>
      </c>
      <c r="C38" s="23">
        <v>9</v>
      </c>
      <c r="D38" s="23">
        <v>9</v>
      </c>
      <c r="F38" s="14" t="s">
        <v>53</v>
      </c>
      <c r="G38" s="23">
        <v>9</v>
      </c>
      <c r="H38" s="23">
        <v>9</v>
      </c>
    </row>
    <row r="39" spans="2:8" x14ac:dyDescent="0.25">
      <c r="B39" s="14" t="s">
        <v>52</v>
      </c>
      <c r="C39" s="23">
        <v>178</v>
      </c>
      <c r="D39" s="23">
        <v>178</v>
      </c>
      <c r="F39" s="14" t="s">
        <v>52</v>
      </c>
      <c r="G39" s="23">
        <v>177</v>
      </c>
      <c r="H39" s="23">
        <v>177</v>
      </c>
    </row>
    <row r="40" spans="2:8" x14ac:dyDescent="0.25">
      <c r="B40" s="14" t="s">
        <v>51</v>
      </c>
      <c r="C40" s="23">
        <v>55</v>
      </c>
      <c r="D40" s="23">
        <v>55</v>
      </c>
      <c r="F40" s="14" t="s">
        <v>51</v>
      </c>
      <c r="G40" s="23">
        <v>55</v>
      </c>
      <c r="H40" s="23">
        <v>55</v>
      </c>
    </row>
    <row r="41" spans="2:8" x14ac:dyDescent="0.25">
      <c r="B41" s="14" t="s">
        <v>50</v>
      </c>
      <c r="C41" s="23">
        <v>142</v>
      </c>
      <c r="D41" s="23">
        <v>141</v>
      </c>
      <c r="F41" s="14" t="s">
        <v>50</v>
      </c>
      <c r="G41" s="23">
        <v>135</v>
      </c>
      <c r="H41" s="23">
        <v>134</v>
      </c>
    </row>
    <row r="42" spans="2:8" x14ac:dyDescent="0.25">
      <c r="B42" s="14" t="s">
        <v>49</v>
      </c>
      <c r="C42" s="23">
        <v>1706</v>
      </c>
      <c r="D42" s="23">
        <v>1704</v>
      </c>
      <c r="F42" s="14" t="s">
        <v>49</v>
      </c>
      <c r="G42" s="23">
        <v>1704</v>
      </c>
      <c r="H42" s="23">
        <v>1702</v>
      </c>
    </row>
    <row r="43" spans="2:8" x14ac:dyDescent="0.25">
      <c r="B43" s="14" t="s">
        <v>48</v>
      </c>
      <c r="C43" s="23">
        <v>798</v>
      </c>
      <c r="D43" s="23">
        <v>792</v>
      </c>
      <c r="F43" s="14" t="s">
        <v>48</v>
      </c>
      <c r="G43" s="23">
        <v>797</v>
      </c>
      <c r="H43" s="23">
        <v>791</v>
      </c>
    </row>
    <row r="44" spans="2:8" ht="15.75" thickBot="1" x14ac:dyDescent="0.3">
      <c r="B44" s="22" t="s">
        <v>47</v>
      </c>
      <c r="C44" s="21">
        <v>1976</v>
      </c>
      <c r="D44" s="21">
        <v>1943</v>
      </c>
      <c r="F44" s="22" t="s">
        <v>47</v>
      </c>
      <c r="G44" s="21">
        <v>1938</v>
      </c>
      <c r="H44" s="21">
        <v>1909</v>
      </c>
    </row>
    <row r="45" spans="2:8" ht="15.75" x14ac:dyDescent="0.25">
      <c r="B45" s="20" t="s">
        <v>19</v>
      </c>
      <c r="C45" s="19">
        <v>56209</v>
      </c>
      <c r="D45" s="19">
        <v>56208</v>
      </c>
      <c r="F45" s="20" t="s">
        <v>19</v>
      </c>
      <c r="G45" s="19">
        <v>56070</v>
      </c>
      <c r="H45" s="19">
        <v>56069</v>
      </c>
    </row>
    <row r="48" spans="2:8" ht="15.75" x14ac:dyDescent="0.25">
      <c r="B48" s="179" t="s">
        <v>40</v>
      </c>
      <c r="C48" s="179"/>
      <c r="D48" s="179"/>
      <c r="F48" s="179" t="s">
        <v>39</v>
      </c>
      <c r="G48" s="179"/>
      <c r="H48" s="179"/>
    </row>
    <row r="49" spans="2:8" ht="60" customHeight="1" thickBot="1" x14ac:dyDescent="0.3">
      <c r="B49" s="25" t="s">
        <v>36</v>
      </c>
      <c r="C49" s="17" t="s">
        <v>76</v>
      </c>
      <c r="D49" s="17" t="s">
        <v>75</v>
      </c>
      <c r="F49" s="25" t="s">
        <v>36</v>
      </c>
      <c r="G49" s="17" t="s">
        <v>76</v>
      </c>
      <c r="H49" s="17" t="s">
        <v>75</v>
      </c>
    </row>
    <row r="50" spans="2:8" x14ac:dyDescent="0.25">
      <c r="B50" s="16" t="s">
        <v>33</v>
      </c>
      <c r="C50" s="24">
        <v>914</v>
      </c>
      <c r="D50" s="24">
        <v>930</v>
      </c>
      <c r="F50" s="16" t="s">
        <v>33</v>
      </c>
      <c r="G50" s="24">
        <v>936</v>
      </c>
      <c r="H50" s="24">
        <v>949</v>
      </c>
    </row>
    <row r="51" spans="2:8" x14ac:dyDescent="0.25">
      <c r="B51" s="14" t="s">
        <v>74</v>
      </c>
      <c r="C51" s="23">
        <v>192</v>
      </c>
      <c r="D51" s="23">
        <v>191</v>
      </c>
      <c r="F51" s="14" t="s">
        <v>74</v>
      </c>
      <c r="G51" s="23">
        <v>195</v>
      </c>
      <c r="H51" s="23">
        <v>194</v>
      </c>
    </row>
    <row r="52" spans="2:8" x14ac:dyDescent="0.25">
      <c r="B52" s="14" t="s">
        <v>32</v>
      </c>
      <c r="C52" s="23">
        <v>844</v>
      </c>
      <c r="D52" s="23">
        <v>849</v>
      </c>
      <c r="F52" s="14" t="s">
        <v>32</v>
      </c>
      <c r="G52" s="23">
        <v>844</v>
      </c>
      <c r="H52" s="23">
        <v>847</v>
      </c>
    </row>
    <row r="53" spans="2:8" x14ac:dyDescent="0.25">
      <c r="B53" s="14" t="s">
        <v>73</v>
      </c>
      <c r="C53" s="23">
        <v>152</v>
      </c>
      <c r="D53" s="23">
        <v>148</v>
      </c>
      <c r="F53" s="14" t="s">
        <v>73</v>
      </c>
      <c r="G53" s="23">
        <v>154</v>
      </c>
      <c r="H53" s="23">
        <v>147</v>
      </c>
    </row>
    <row r="54" spans="2:8" x14ac:dyDescent="0.25">
      <c r="B54" s="14" t="s">
        <v>30</v>
      </c>
      <c r="C54" s="23">
        <v>4575</v>
      </c>
      <c r="D54" s="23">
        <v>4585</v>
      </c>
      <c r="F54" s="14" t="s">
        <v>30</v>
      </c>
      <c r="G54" s="23">
        <v>4600</v>
      </c>
      <c r="H54" s="23">
        <v>4612</v>
      </c>
    </row>
    <row r="55" spans="2:8" x14ac:dyDescent="0.25">
      <c r="B55" s="14" t="s">
        <v>72</v>
      </c>
      <c r="C55" s="23">
        <v>983</v>
      </c>
      <c r="D55" s="23">
        <v>1021</v>
      </c>
      <c r="F55" s="14" t="s">
        <v>72</v>
      </c>
      <c r="G55" s="23">
        <v>979</v>
      </c>
      <c r="H55" s="23">
        <v>1015</v>
      </c>
    </row>
    <row r="56" spans="2:8" x14ac:dyDescent="0.25">
      <c r="B56" s="14" t="s">
        <v>71</v>
      </c>
      <c r="C56" s="23">
        <v>159</v>
      </c>
      <c r="D56" s="23">
        <v>154</v>
      </c>
      <c r="F56" s="14" t="s">
        <v>71</v>
      </c>
      <c r="G56" s="23">
        <v>158</v>
      </c>
      <c r="H56" s="23">
        <v>153</v>
      </c>
    </row>
    <row r="57" spans="2:8" x14ac:dyDescent="0.25">
      <c r="B57" s="14" t="s">
        <v>70</v>
      </c>
      <c r="C57" s="23">
        <v>13</v>
      </c>
      <c r="D57" s="23">
        <v>13</v>
      </c>
      <c r="F57" s="14" t="s">
        <v>70</v>
      </c>
      <c r="G57" s="23">
        <v>13</v>
      </c>
      <c r="H57" s="23">
        <v>13</v>
      </c>
    </row>
    <row r="58" spans="2:8" x14ac:dyDescent="0.25">
      <c r="B58" s="14" t="s">
        <v>69</v>
      </c>
      <c r="C58" s="23">
        <v>1869</v>
      </c>
      <c r="D58" s="23">
        <v>1870</v>
      </c>
      <c r="F58" s="14" t="s">
        <v>69</v>
      </c>
      <c r="G58" s="23">
        <v>1868</v>
      </c>
      <c r="H58" s="23">
        <v>1870</v>
      </c>
    </row>
    <row r="59" spans="2:8" x14ac:dyDescent="0.25">
      <c r="B59" s="14" t="s">
        <v>68</v>
      </c>
      <c r="C59" s="23">
        <v>748</v>
      </c>
      <c r="D59" s="23">
        <v>750</v>
      </c>
      <c r="F59" s="14" t="s">
        <v>68</v>
      </c>
      <c r="G59" s="23">
        <v>735</v>
      </c>
      <c r="H59" s="23">
        <v>736</v>
      </c>
    </row>
    <row r="60" spans="2:8" x14ac:dyDescent="0.25">
      <c r="B60" s="14" t="s">
        <v>67</v>
      </c>
      <c r="C60" s="23">
        <v>1048</v>
      </c>
      <c r="D60" s="23">
        <v>1034</v>
      </c>
      <c r="F60" s="14" t="s">
        <v>67</v>
      </c>
      <c r="G60" s="23">
        <v>1062</v>
      </c>
      <c r="H60" s="23">
        <v>1049</v>
      </c>
    </row>
    <row r="61" spans="2:8" x14ac:dyDescent="0.25">
      <c r="B61" s="14" t="s">
        <v>29</v>
      </c>
      <c r="C61" s="23">
        <v>198</v>
      </c>
      <c r="D61" s="23">
        <v>191</v>
      </c>
      <c r="F61" s="14" t="s">
        <v>29</v>
      </c>
      <c r="G61" s="23">
        <v>198</v>
      </c>
      <c r="H61" s="23">
        <v>191</v>
      </c>
    </row>
    <row r="62" spans="2:8" x14ac:dyDescent="0.25">
      <c r="B62" s="14" t="s">
        <v>66</v>
      </c>
      <c r="C62" s="23">
        <v>201</v>
      </c>
      <c r="D62" s="23">
        <v>205</v>
      </c>
      <c r="F62" s="14" t="s">
        <v>66</v>
      </c>
      <c r="G62" s="23">
        <v>197</v>
      </c>
      <c r="H62" s="23">
        <v>201</v>
      </c>
    </row>
    <row r="63" spans="2:8" x14ac:dyDescent="0.25">
      <c r="B63" s="14" t="s">
        <v>65</v>
      </c>
      <c r="C63" s="23">
        <v>817</v>
      </c>
      <c r="D63" s="23">
        <v>817</v>
      </c>
      <c r="F63" s="14" t="s">
        <v>65</v>
      </c>
      <c r="G63" s="23">
        <v>818</v>
      </c>
      <c r="H63" s="23">
        <v>819</v>
      </c>
    </row>
    <row r="64" spans="2:8" x14ac:dyDescent="0.25">
      <c r="B64" s="14" t="s">
        <v>64</v>
      </c>
      <c r="C64" s="23">
        <v>2957</v>
      </c>
      <c r="D64" s="23">
        <v>2963</v>
      </c>
      <c r="F64" s="14" t="s">
        <v>64</v>
      </c>
      <c r="G64" s="23">
        <v>2977</v>
      </c>
      <c r="H64" s="23">
        <v>2989</v>
      </c>
    </row>
    <row r="65" spans="2:8" x14ac:dyDescent="0.25">
      <c r="B65" s="14" t="s">
        <v>63</v>
      </c>
      <c r="C65" s="23">
        <v>1747</v>
      </c>
      <c r="D65" s="23">
        <v>1745</v>
      </c>
      <c r="F65" s="14" t="s">
        <v>63</v>
      </c>
      <c r="G65" s="23">
        <v>1737</v>
      </c>
      <c r="H65" s="23">
        <v>1735</v>
      </c>
    </row>
    <row r="66" spans="2:8" x14ac:dyDescent="0.25">
      <c r="B66" s="14" t="s">
        <v>27</v>
      </c>
      <c r="C66" s="23">
        <v>1166</v>
      </c>
      <c r="D66" s="23">
        <v>1162</v>
      </c>
      <c r="F66" s="14" t="s">
        <v>27</v>
      </c>
      <c r="G66" s="23">
        <v>1170</v>
      </c>
      <c r="H66" s="23">
        <v>1166</v>
      </c>
    </row>
    <row r="67" spans="2:8" x14ac:dyDescent="0.25">
      <c r="B67" s="14" t="s">
        <v>62</v>
      </c>
      <c r="C67" s="23">
        <v>1102</v>
      </c>
      <c r="D67" s="23">
        <v>1099</v>
      </c>
      <c r="F67" s="14" t="s">
        <v>62</v>
      </c>
      <c r="G67" s="23">
        <v>1122</v>
      </c>
      <c r="H67" s="23">
        <v>1115</v>
      </c>
    </row>
    <row r="68" spans="2:8" x14ac:dyDescent="0.25">
      <c r="B68" s="14" t="s">
        <v>61</v>
      </c>
      <c r="C68" s="23">
        <v>3413</v>
      </c>
      <c r="D68" s="23">
        <v>3396</v>
      </c>
      <c r="F68" s="14" t="s">
        <v>61</v>
      </c>
      <c r="G68" s="23">
        <v>3406</v>
      </c>
      <c r="H68" s="23">
        <v>3395</v>
      </c>
    </row>
    <row r="69" spans="2:8" x14ac:dyDescent="0.25">
      <c r="B69" s="14" t="s">
        <v>60</v>
      </c>
      <c r="C69" s="23">
        <v>136</v>
      </c>
      <c r="D69" s="23">
        <v>134</v>
      </c>
      <c r="F69" s="14" t="s">
        <v>60</v>
      </c>
      <c r="G69" s="23">
        <v>133</v>
      </c>
      <c r="H69" s="23">
        <v>131</v>
      </c>
    </row>
    <row r="70" spans="2:8" x14ac:dyDescent="0.25">
      <c r="B70" s="14" t="s">
        <v>59</v>
      </c>
      <c r="C70" s="23">
        <v>1161</v>
      </c>
      <c r="D70" s="23">
        <v>1158</v>
      </c>
      <c r="F70" s="14" t="s">
        <v>59</v>
      </c>
      <c r="G70" s="23">
        <v>1171</v>
      </c>
      <c r="H70" s="23">
        <v>1164</v>
      </c>
    </row>
    <row r="71" spans="2:8" x14ac:dyDescent="0.25">
      <c r="B71" s="14" t="s">
        <v>58</v>
      </c>
      <c r="C71" s="23">
        <v>4947</v>
      </c>
      <c r="D71" s="23">
        <v>4934</v>
      </c>
      <c r="F71" s="14" t="s">
        <v>58</v>
      </c>
      <c r="G71" s="23">
        <v>4957</v>
      </c>
      <c r="H71" s="23">
        <v>4943</v>
      </c>
    </row>
    <row r="72" spans="2:8" x14ac:dyDescent="0.25">
      <c r="B72" s="14" t="s">
        <v>26</v>
      </c>
      <c r="C72" s="23">
        <v>1975</v>
      </c>
      <c r="D72" s="23">
        <v>1975</v>
      </c>
      <c r="F72" s="14" t="s">
        <v>26</v>
      </c>
      <c r="G72" s="23">
        <v>1992</v>
      </c>
      <c r="H72" s="23">
        <v>1991</v>
      </c>
    </row>
    <row r="73" spans="2:8" x14ac:dyDescent="0.25">
      <c r="B73" s="14" t="s">
        <v>57</v>
      </c>
      <c r="C73" s="23">
        <v>3043</v>
      </c>
      <c r="D73" s="23">
        <v>3028</v>
      </c>
      <c r="F73" s="14" t="s">
        <v>57</v>
      </c>
      <c r="G73" s="23">
        <v>3067</v>
      </c>
      <c r="H73" s="23">
        <v>3054</v>
      </c>
    </row>
    <row r="74" spans="2:8" x14ac:dyDescent="0.25">
      <c r="B74" s="14" t="s">
        <v>56</v>
      </c>
      <c r="C74" s="23">
        <v>1065</v>
      </c>
      <c r="D74" s="23">
        <v>1066</v>
      </c>
      <c r="F74" s="14" t="s">
        <v>56</v>
      </c>
      <c r="G74" s="23">
        <v>1067</v>
      </c>
      <c r="H74" s="23">
        <v>1068</v>
      </c>
    </row>
    <row r="75" spans="2:8" x14ac:dyDescent="0.25">
      <c r="B75" s="14" t="s">
        <v>55</v>
      </c>
      <c r="C75" s="23">
        <v>8552</v>
      </c>
      <c r="D75" s="23">
        <v>8589</v>
      </c>
      <c r="F75" s="14" t="s">
        <v>55</v>
      </c>
      <c r="G75" s="23">
        <v>8587</v>
      </c>
      <c r="H75" s="23">
        <v>8626</v>
      </c>
    </row>
    <row r="76" spans="2:8" x14ac:dyDescent="0.25">
      <c r="B76" s="14" t="s">
        <v>54</v>
      </c>
      <c r="C76" s="23">
        <v>68</v>
      </c>
      <c r="D76" s="23">
        <v>65</v>
      </c>
      <c r="F76" s="14" t="s">
        <v>54</v>
      </c>
      <c r="G76" s="23">
        <v>69</v>
      </c>
      <c r="H76" s="23">
        <v>66</v>
      </c>
    </row>
    <row r="77" spans="2:8" x14ac:dyDescent="0.25">
      <c r="B77" s="14" t="s">
        <v>23</v>
      </c>
      <c r="C77" s="23">
        <v>2381</v>
      </c>
      <c r="D77" s="23">
        <v>2373</v>
      </c>
      <c r="F77" s="14" t="s">
        <v>23</v>
      </c>
      <c r="G77" s="23">
        <v>2367</v>
      </c>
      <c r="H77" s="23">
        <v>2360</v>
      </c>
    </row>
    <row r="78" spans="2:8" x14ac:dyDescent="0.25">
      <c r="B78" s="14" t="s">
        <v>22</v>
      </c>
      <c r="C78" s="23">
        <v>5126</v>
      </c>
      <c r="D78" s="23">
        <v>5152</v>
      </c>
      <c r="F78" s="14" t="s">
        <v>22</v>
      </c>
      <c r="G78" s="23">
        <v>5131</v>
      </c>
      <c r="H78" s="23">
        <v>5151</v>
      </c>
    </row>
    <row r="79" spans="2:8" x14ac:dyDescent="0.25">
      <c r="B79" s="14" t="s">
        <v>53</v>
      </c>
      <c r="C79" s="23">
        <v>8</v>
      </c>
      <c r="D79" s="23">
        <v>8</v>
      </c>
      <c r="F79" s="14" t="s">
        <v>53</v>
      </c>
      <c r="G79" s="23">
        <v>8</v>
      </c>
      <c r="H79" s="23">
        <v>8</v>
      </c>
    </row>
    <row r="80" spans="2:8" x14ac:dyDescent="0.25">
      <c r="B80" s="14" t="s">
        <v>52</v>
      </c>
      <c r="C80" s="23">
        <v>176</v>
      </c>
      <c r="D80" s="23">
        <v>177</v>
      </c>
      <c r="F80" s="14" t="s">
        <v>52</v>
      </c>
      <c r="G80" s="23">
        <v>174</v>
      </c>
      <c r="H80" s="23">
        <v>175</v>
      </c>
    </row>
    <row r="81" spans="2:8" x14ac:dyDescent="0.25">
      <c r="B81" s="14" t="s">
        <v>51</v>
      </c>
      <c r="C81" s="23">
        <v>51</v>
      </c>
      <c r="D81" s="23">
        <v>51</v>
      </c>
      <c r="F81" s="14" t="s">
        <v>51</v>
      </c>
      <c r="G81" s="23">
        <v>52</v>
      </c>
      <c r="H81" s="23">
        <v>52</v>
      </c>
    </row>
    <row r="82" spans="2:8" x14ac:dyDescent="0.25">
      <c r="B82" s="14" t="s">
        <v>50</v>
      </c>
      <c r="C82" s="23">
        <v>133</v>
      </c>
      <c r="D82" s="23">
        <v>132</v>
      </c>
      <c r="F82" s="14" t="s">
        <v>50</v>
      </c>
      <c r="G82" s="23">
        <v>136</v>
      </c>
      <c r="H82" s="23">
        <v>135</v>
      </c>
    </row>
    <row r="83" spans="2:8" x14ac:dyDescent="0.25">
      <c r="B83" s="14" t="s">
        <v>49</v>
      </c>
      <c r="C83" s="23">
        <v>1700</v>
      </c>
      <c r="D83" s="23">
        <v>1697</v>
      </c>
      <c r="F83" s="14" t="s">
        <v>49</v>
      </c>
      <c r="G83" s="23">
        <v>1686</v>
      </c>
      <c r="H83" s="23">
        <v>1684</v>
      </c>
    </row>
    <row r="84" spans="2:8" x14ac:dyDescent="0.25">
      <c r="B84" s="14" t="s">
        <v>48</v>
      </c>
      <c r="C84" s="23">
        <v>806</v>
      </c>
      <c r="D84" s="23">
        <v>800</v>
      </c>
      <c r="F84" s="14" t="s">
        <v>48</v>
      </c>
      <c r="G84" s="23">
        <v>820</v>
      </c>
      <c r="H84" s="23">
        <v>815</v>
      </c>
    </row>
    <row r="85" spans="2:8" ht="15.75" thickBot="1" x14ac:dyDescent="0.3">
      <c r="B85" s="22" t="s">
        <v>47</v>
      </c>
      <c r="C85" s="21">
        <v>1953</v>
      </c>
      <c r="D85" s="21">
        <v>1916</v>
      </c>
      <c r="F85" s="22" t="s">
        <v>47</v>
      </c>
      <c r="G85" s="21">
        <v>1927</v>
      </c>
      <c r="H85" s="21">
        <v>1894</v>
      </c>
    </row>
    <row r="86" spans="2:8" ht="15.75" x14ac:dyDescent="0.25">
      <c r="B86" s="20" t="s">
        <v>19</v>
      </c>
      <c r="C86" s="19">
        <v>56379</v>
      </c>
      <c r="D86" s="19">
        <v>56378</v>
      </c>
      <c r="F86" s="20" t="s">
        <v>19</v>
      </c>
      <c r="G86" s="19">
        <v>56513</v>
      </c>
      <c r="H86" s="19">
        <v>56513</v>
      </c>
    </row>
    <row r="89" spans="2:8" ht="15.75" x14ac:dyDescent="0.25">
      <c r="B89" s="179" t="s">
        <v>38</v>
      </c>
      <c r="C89" s="179"/>
      <c r="D89" s="179"/>
      <c r="F89" s="179" t="s">
        <v>37</v>
      </c>
      <c r="G89" s="179"/>
      <c r="H89" s="179"/>
    </row>
    <row r="90" spans="2:8" ht="60" customHeight="1" thickBot="1" x14ac:dyDescent="0.3">
      <c r="B90" s="25" t="s">
        <v>36</v>
      </c>
      <c r="C90" s="17" t="s">
        <v>76</v>
      </c>
      <c r="D90" s="17" t="s">
        <v>75</v>
      </c>
      <c r="F90" s="25" t="s">
        <v>36</v>
      </c>
      <c r="G90" s="17" t="s">
        <v>76</v>
      </c>
      <c r="H90" s="17" t="s">
        <v>75</v>
      </c>
    </row>
    <row r="91" spans="2:8" x14ac:dyDescent="0.25">
      <c r="B91" s="16" t="s">
        <v>33</v>
      </c>
      <c r="C91" s="24">
        <v>939</v>
      </c>
      <c r="D91" s="24">
        <v>953</v>
      </c>
      <c r="F91" s="16" t="s">
        <v>33</v>
      </c>
      <c r="G91" s="24">
        <v>942</v>
      </c>
      <c r="H91" s="24">
        <v>956</v>
      </c>
    </row>
    <row r="92" spans="2:8" x14ac:dyDescent="0.25">
      <c r="B92" s="14" t="s">
        <v>74</v>
      </c>
      <c r="C92" s="23">
        <v>201</v>
      </c>
      <c r="D92" s="23">
        <v>200</v>
      </c>
      <c r="F92" s="14" t="s">
        <v>74</v>
      </c>
      <c r="G92" s="23">
        <v>202</v>
      </c>
      <c r="H92" s="23">
        <v>201</v>
      </c>
    </row>
    <row r="93" spans="2:8" x14ac:dyDescent="0.25">
      <c r="B93" s="14" t="s">
        <v>32</v>
      </c>
      <c r="C93" s="23">
        <v>841</v>
      </c>
      <c r="D93" s="23">
        <v>848</v>
      </c>
      <c r="F93" s="14" t="s">
        <v>32</v>
      </c>
      <c r="G93" s="23">
        <v>844</v>
      </c>
      <c r="H93" s="23">
        <v>851</v>
      </c>
    </row>
    <row r="94" spans="2:8" x14ac:dyDescent="0.25">
      <c r="B94" s="14" t="s">
        <v>73</v>
      </c>
      <c r="C94" s="23">
        <v>156</v>
      </c>
      <c r="D94" s="23">
        <v>150</v>
      </c>
      <c r="F94" s="14" t="s">
        <v>73</v>
      </c>
      <c r="G94" s="23">
        <v>156</v>
      </c>
      <c r="H94" s="23">
        <v>150</v>
      </c>
    </row>
    <row r="95" spans="2:8" x14ac:dyDescent="0.25">
      <c r="B95" s="14" t="s">
        <v>30</v>
      </c>
      <c r="C95" s="23">
        <v>4588</v>
      </c>
      <c r="D95" s="23">
        <v>4601</v>
      </c>
      <c r="F95" s="14" t="s">
        <v>30</v>
      </c>
      <c r="G95" s="23">
        <v>4589</v>
      </c>
      <c r="H95" s="23">
        <v>4599</v>
      </c>
    </row>
    <row r="96" spans="2:8" x14ac:dyDescent="0.25">
      <c r="B96" s="14" t="s">
        <v>72</v>
      </c>
      <c r="C96" s="23">
        <v>993</v>
      </c>
      <c r="D96" s="23">
        <v>1024</v>
      </c>
      <c r="F96" s="14" t="s">
        <v>72</v>
      </c>
      <c r="G96" s="23">
        <v>991</v>
      </c>
      <c r="H96" s="23">
        <v>1024</v>
      </c>
    </row>
    <row r="97" spans="2:8" x14ac:dyDescent="0.25">
      <c r="B97" s="14" t="s">
        <v>71</v>
      </c>
      <c r="C97" s="23">
        <v>159</v>
      </c>
      <c r="D97" s="23">
        <v>153</v>
      </c>
      <c r="F97" s="14" t="s">
        <v>71</v>
      </c>
      <c r="G97" s="23">
        <v>158</v>
      </c>
      <c r="H97" s="23">
        <v>152</v>
      </c>
    </row>
    <row r="98" spans="2:8" x14ac:dyDescent="0.25">
      <c r="B98" s="14" t="s">
        <v>70</v>
      </c>
      <c r="C98" s="23">
        <v>13</v>
      </c>
      <c r="D98" s="23">
        <v>13</v>
      </c>
      <c r="F98" s="14" t="s">
        <v>70</v>
      </c>
      <c r="G98" s="23">
        <v>13</v>
      </c>
      <c r="H98" s="23">
        <v>13</v>
      </c>
    </row>
    <row r="99" spans="2:8" x14ac:dyDescent="0.25">
      <c r="B99" s="14" t="s">
        <v>69</v>
      </c>
      <c r="C99" s="23">
        <v>1876</v>
      </c>
      <c r="D99" s="23">
        <v>1876</v>
      </c>
      <c r="F99" s="14" t="s">
        <v>69</v>
      </c>
      <c r="G99" s="23">
        <v>1874</v>
      </c>
      <c r="H99" s="23">
        <v>1874</v>
      </c>
    </row>
    <row r="100" spans="2:8" x14ac:dyDescent="0.25">
      <c r="B100" s="14" t="s">
        <v>68</v>
      </c>
      <c r="C100" s="23">
        <v>737</v>
      </c>
      <c r="D100" s="23">
        <v>739</v>
      </c>
      <c r="F100" s="14" t="s">
        <v>68</v>
      </c>
      <c r="G100" s="23">
        <v>741</v>
      </c>
      <c r="H100" s="23">
        <v>743</v>
      </c>
    </row>
    <row r="101" spans="2:8" x14ac:dyDescent="0.25">
      <c r="B101" s="14" t="s">
        <v>67</v>
      </c>
      <c r="C101" s="23">
        <v>1059</v>
      </c>
      <c r="D101" s="23">
        <v>1051</v>
      </c>
      <c r="F101" s="14" t="s">
        <v>67</v>
      </c>
      <c r="G101" s="23">
        <v>1063</v>
      </c>
      <c r="H101" s="23">
        <v>1055</v>
      </c>
    </row>
    <row r="102" spans="2:8" x14ac:dyDescent="0.25">
      <c r="B102" s="14" t="s">
        <v>29</v>
      </c>
      <c r="C102" s="23">
        <v>198</v>
      </c>
      <c r="D102" s="23">
        <v>191</v>
      </c>
      <c r="F102" s="14" t="s">
        <v>29</v>
      </c>
      <c r="G102" s="23">
        <v>197</v>
      </c>
      <c r="H102" s="23">
        <v>190</v>
      </c>
    </row>
    <row r="103" spans="2:8" x14ac:dyDescent="0.25">
      <c r="B103" s="14" t="s">
        <v>66</v>
      </c>
      <c r="C103" s="23">
        <v>204</v>
      </c>
      <c r="D103" s="23">
        <v>208</v>
      </c>
      <c r="F103" s="14" t="s">
        <v>66</v>
      </c>
      <c r="G103" s="23">
        <v>205</v>
      </c>
      <c r="H103" s="23">
        <v>209</v>
      </c>
    </row>
    <row r="104" spans="2:8" x14ac:dyDescent="0.25">
      <c r="B104" s="14" t="s">
        <v>65</v>
      </c>
      <c r="C104" s="23">
        <v>834</v>
      </c>
      <c r="D104" s="23">
        <v>833</v>
      </c>
      <c r="F104" s="14" t="s">
        <v>65</v>
      </c>
      <c r="G104" s="23">
        <v>830</v>
      </c>
      <c r="H104" s="23">
        <v>829</v>
      </c>
    </row>
    <row r="105" spans="2:8" x14ac:dyDescent="0.25">
      <c r="B105" s="14" t="s">
        <v>64</v>
      </c>
      <c r="C105" s="23">
        <v>2992</v>
      </c>
      <c r="D105" s="23">
        <v>3006</v>
      </c>
      <c r="F105" s="14" t="s">
        <v>64</v>
      </c>
      <c r="G105" s="23">
        <v>3001</v>
      </c>
      <c r="H105" s="23">
        <v>3016</v>
      </c>
    </row>
    <row r="106" spans="2:8" x14ac:dyDescent="0.25">
      <c r="B106" s="14" t="s">
        <v>63</v>
      </c>
      <c r="C106" s="23">
        <v>1742</v>
      </c>
      <c r="D106" s="23">
        <v>1746</v>
      </c>
      <c r="F106" s="14" t="s">
        <v>63</v>
      </c>
      <c r="G106" s="23">
        <v>1740</v>
      </c>
      <c r="H106" s="23">
        <v>1743</v>
      </c>
    </row>
    <row r="107" spans="2:8" x14ac:dyDescent="0.25">
      <c r="B107" s="14" t="s">
        <v>27</v>
      </c>
      <c r="C107" s="23">
        <v>1183</v>
      </c>
      <c r="D107" s="23">
        <v>1176</v>
      </c>
      <c r="F107" s="14" t="s">
        <v>27</v>
      </c>
      <c r="G107" s="23">
        <v>1189</v>
      </c>
      <c r="H107" s="23">
        <v>1182</v>
      </c>
    </row>
    <row r="108" spans="2:8" x14ac:dyDescent="0.25">
      <c r="B108" s="14" t="s">
        <v>62</v>
      </c>
      <c r="C108" s="23">
        <v>1130</v>
      </c>
      <c r="D108" s="23">
        <v>1118</v>
      </c>
      <c r="F108" s="14" t="s">
        <v>62</v>
      </c>
      <c r="G108" s="23">
        <v>1137</v>
      </c>
      <c r="H108" s="23">
        <v>1128</v>
      </c>
    </row>
    <row r="109" spans="2:8" x14ac:dyDescent="0.25">
      <c r="B109" s="14" t="s">
        <v>61</v>
      </c>
      <c r="C109" s="23">
        <v>3438</v>
      </c>
      <c r="D109" s="23">
        <v>3427</v>
      </c>
      <c r="F109" s="14" t="s">
        <v>61</v>
      </c>
      <c r="G109" s="23">
        <v>3462</v>
      </c>
      <c r="H109" s="23">
        <v>3446</v>
      </c>
    </row>
    <row r="110" spans="2:8" x14ac:dyDescent="0.25">
      <c r="B110" s="14" t="s">
        <v>60</v>
      </c>
      <c r="C110" s="23">
        <v>134</v>
      </c>
      <c r="D110" s="23">
        <v>132</v>
      </c>
      <c r="F110" s="14" t="s">
        <v>60</v>
      </c>
      <c r="G110" s="23">
        <v>135</v>
      </c>
      <c r="H110" s="23">
        <v>133</v>
      </c>
    </row>
    <row r="111" spans="2:8" x14ac:dyDescent="0.25">
      <c r="B111" s="14" t="s">
        <v>59</v>
      </c>
      <c r="C111" s="23">
        <v>1158</v>
      </c>
      <c r="D111" s="23">
        <v>1150</v>
      </c>
      <c r="F111" s="14" t="s">
        <v>59</v>
      </c>
      <c r="G111" s="23">
        <v>1165</v>
      </c>
      <c r="H111" s="23">
        <v>1157</v>
      </c>
    </row>
    <row r="112" spans="2:8" x14ac:dyDescent="0.25">
      <c r="B112" s="14" t="s">
        <v>58</v>
      </c>
      <c r="C112" s="23">
        <v>4944</v>
      </c>
      <c r="D112" s="23">
        <v>4936</v>
      </c>
      <c r="F112" s="14" t="s">
        <v>58</v>
      </c>
      <c r="G112" s="23">
        <v>4955</v>
      </c>
      <c r="H112" s="23">
        <v>4948</v>
      </c>
    </row>
    <row r="113" spans="2:8" x14ac:dyDescent="0.25">
      <c r="B113" s="14" t="s">
        <v>26</v>
      </c>
      <c r="C113" s="23">
        <v>2000</v>
      </c>
      <c r="D113" s="23">
        <v>2000</v>
      </c>
      <c r="F113" s="14" t="s">
        <v>26</v>
      </c>
      <c r="G113" s="23">
        <v>2017</v>
      </c>
      <c r="H113" s="23">
        <v>2016</v>
      </c>
    </row>
    <row r="114" spans="2:8" x14ac:dyDescent="0.25">
      <c r="B114" s="14" t="s">
        <v>57</v>
      </c>
      <c r="C114" s="23">
        <v>3060</v>
      </c>
      <c r="D114" s="23">
        <v>3048</v>
      </c>
      <c r="F114" s="14" t="s">
        <v>57</v>
      </c>
      <c r="G114" s="23">
        <v>3067</v>
      </c>
      <c r="H114" s="23">
        <v>3055</v>
      </c>
    </row>
    <row r="115" spans="2:8" x14ac:dyDescent="0.25">
      <c r="B115" s="14" t="s">
        <v>56</v>
      </c>
      <c r="C115" s="23">
        <v>1072</v>
      </c>
      <c r="D115" s="23">
        <v>1073</v>
      </c>
      <c r="F115" s="14" t="s">
        <v>56</v>
      </c>
      <c r="G115" s="23">
        <v>1074</v>
      </c>
      <c r="H115" s="23">
        <v>1075</v>
      </c>
    </row>
    <row r="116" spans="2:8" x14ac:dyDescent="0.25">
      <c r="B116" s="14" t="s">
        <v>55</v>
      </c>
      <c r="C116" s="23">
        <v>8616</v>
      </c>
      <c r="D116" s="23">
        <v>8655</v>
      </c>
      <c r="F116" s="14" t="s">
        <v>55</v>
      </c>
      <c r="G116" s="23">
        <v>8633</v>
      </c>
      <c r="H116" s="23">
        <v>8672</v>
      </c>
    </row>
    <row r="117" spans="2:8" x14ac:dyDescent="0.25">
      <c r="B117" s="14" t="s">
        <v>54</v>
      </c>
      <c r="C117" s="23">
        <v>70</v>
      </c>
      <c r="D117" s="23">
        <v>67</v>
      </c>
      <c r="F117" s="14" t="s">
        <v>54</v>
      </c>
      <c r="G117" s="23">
        <v>70</v>
      </c>
      <c r="H117" s="23">
        <v>67</v>
      </c>
    </row>
    <row r="118" spans="2:8" x14ac:dyDescent="0.25">
      <c r="B118" s="14" t="s">
        <v>23</v>
      </c>
      <c r="C118" s="23">
        <v>2333</v>
      </c>
      <c r="D118" s="23">
        <v>2325</v>
      </c>
      <c r="F118" s="14" t="s">
        <v>23</v>
      </c>
      <c r="G118" s="23">
        <v>2341</v>
      </c>
      <c r="H118" s="23">
        <v>2333</v>
      </c>
    </row>
    <row r="119" spans="2:8" x14ac:dyDescent="0.25">
      <c r="B119" s="14" t="s">
        <v>22</v>
      </c>
      <c r="C119" s="23">
        <v>5143</v>
      </c>
      <c r="D119" s="23">
        <v>5160</v>
      </c>
      <c r="F119" s="14" t="s">
        <v>22</v>
      </c>
      <c r="G119" s="23">
        <v>5152</v>
      </c>
      <c r="H119" s="23">
        <v>5172</v>
      </c>
    </row>
    <row r="120" spans="2:8" x14ac:dyDescent="0.25">
      <c r="B120" s="14" t="s">
        <v>53</v>
      </c>
      <c r="C120" s="23">
        <v>8</v>
      </c>
      <c r="D120" s="23">
        <v>8</v>
      </c>
      <c r="F120" s="14" t="s">
        <v>53</v>
      </c>
      <c r="G120" s="23">
        <v>8</v>
      </c>
      <c r="H120" s="23">
        <v>8</v>
      </c>
    </row>
    <row r="121" spans="2:8" x14ac:dyDescent="0.25">
      <c r="B121" s="14" t="s">
        <v>52</v>
      </c>
      <c r="C121" s="23">
        <v>175</v>
      </c>
      <c r="D121" s="23">
        <v>176</v>
      </c>
      <c r="F121" s="14" t="s">
        <v>52</v>
      </c>
      <c r="G121" s="23">
        <v>175</v>
      </c>
      <c r="H121" s="23">
        <v>176</v>
      </c>
    </row>
    <row r="122" spans="2:8" x14ac:dyDescent="0.25">
      <c r="B122" s="14" t="s">
        <v>51</v>
      </c>
      <c r="C122" s="23">
        <v>52</v>
      </c>
      <c r="D122" s="23">
        <v>52</v>
      </c>
      <c r="F122" s="14" t="s">
        <v>51</v>
      </c>
      <c r="G122" s="23">
        <v>52</v>
      </c>
      <c r="H122" s="23">
        <v>52</v>
      </c>
    </row>
    <row r="123" spans="2:8" x14ac:dyDescent="0.25">
      <c r="B123" s="14" t="s">
        <v>50</v>
      </c>
      <c r="C123" s="23">
        <v>135</v>
      </c>
      <c r="D123" s="23">
        <v>134</v>
      </c>
      <c r="F123" s="14" t="s">
        <v>50</v>
      </c>
      <c r="G123" s="23">
        <v>136</v>
      </c>
      <c r="H123" s="23">
        <v>135</v>
      </c>
    </row>
    <row r="124" spans="2:8" x14ac:dyDescent="0.25">
      <c r="B124" s="14" t="s">
        <v>49</v>
      </c>
      <c r="C124" s="23">
        <v>1678</v>
      </c>
      <c r="D124" s="23">
        <v>1675</v>
      </c>
      <c r="F124" s="14" t="s">
        <v>49</v>
      </c>
      <c r="G124" s="23">
        <v>1674</v>
      </c>
      <c r="H124" s="23">
        <v>1671</v>
      </c>
    </row>
    <row r="125" spans="2:8" x14ac:dyDescent="0.25">
      <c r="B125" s="14" t="s">
        <v>48</v>
      </c>
      <c r="C125" s="23">
        <v>826</v>
      </c>
      <c r="D125" s="23">
        <v>821</v>
      </c>
      <c r="F125" s="14" t="s">
        <v>48</v>
      </c>
      <c r="G125" s="23">
        <v>830</v>
      </c>
      <c r="H125" s="23">
        <v>825</v>
      </c>
    </row>
    <row r="126" spans="2:8" ht="15.75" thickBot="1" x14ac:dyDescent="0.3">
      <c r="B126" s="22" t="s">
        <v>47</v>
      </c>
      <c r="C126" s="21">
        <v>1928</v>
      </c>
      <c r="D126" s="21">
        <v>1890</v>
      </c>
      <c r="F126" s="22" t="s">
        <v>47</v>
      </c>
      <c r="G126" s="21">
        <v>1923</v>
      </c>
      <c r="H126" s="21">
        <v>1885</v>
      </c>
    </row>
    <row r="127" spans="2:8" ht="15.75" x14ac:dyDescent="0.25">
      <c r="B127" s="20" t="s">
        <v>19</v>
      </c>
      <c r="C127" s="19">
        <v>56615</v>
      </c>
      <c r="D127" s="19">
        <v>56615</v>
      </c>
      <c r="F127" s="20" t="s">
        <v>19</v>
      </c>
      <c r="G127" s="19">
        <v>56741</v>
      </c>
      <c r="H127" s="19">
        <v>56741</v>
      </c>
    </row>
  </sheetData>
  <mergeCells count="10">
    <mergeCell ref="B48:D48"/>
    <mergeCell ref="F48:H48"/>
    <mergeCell ref="B89:D89"/>
    <mergeCell ref="F89:H89"/>
    <mergeCell ref="B1:H1"/>
    <mergeCell ref="B2:H2"/>
    <mergeCell ref="B3:H3"/>
    <mergeCell ref="B4:H4"/>
    <mergeCell ref="B7:D7"/>
    <mergeCell ref="F7:H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70FC7-C3F6-40B3-909A-D2798D88E8E1}">
  <dimension ref="B1:T72"/>
  <sheetViews>
    <sheetView topLeftCell="D54" workbookViewId="0">
      <selection activeCell="P72" activeCellId="1" sqref="F72 P72"/>
    </sheetView>
  </sheetViews>
  <sheetFormatPr defaultRowHeight="15" x14ac:dyDescent="0.25"/>
  <cols>
    <col min="1" max="1" width="3" customWidth="1"/>
    <col min="2" max="2" width="36.5703125" customWidth="1"/>
    <col min="6" max="6" width="10" customWidth="1"/>
    <col min="12" max="12" width="36.5703125" customWidth="1"/>
    <col min="16" max="16" width="10" customWidth="1"/>
  </cols>
  <sheetData>
    <row r="1" spans="2:20" ht="15.75" x14ac:dyDescent="0.25">
      <c r="B1" s="190" t="s">
        <v>46</v>
      </c>
      <c r="C1" s="190"/>
      <c r="D1" s="190"/>
      <c r="E1" s="190"/>
      <c r="F1" s="190"/>
      <c r="G1" s="190"/>
      <c r="H1" s="190"/>
      <c r="I1" s="190"/>
      <c r="J1" s="190"/>
      <c r="K1" s="190"/>
      <c r="L1" s="190"/>
      <c r="M1" s="190"/>
      <c r="N1" s="190"/>
      <c r="O1" s="190"/>
      <c r="P1" s="190"/>
      <c r="Q1" s="190"/>
      <c r="R1" s="190"/>
      <c r="S1" s="190"/>
      <c r="T1" s="190"/>
    </row>
    <row r="2" spans="2:20" ht="15.75" x14ac:dyDescent="0.25">
      <c r="B2" s="190" t="s">
        <v>45</v>
      </c>
      <c r="C2" s="190"/>
      <c r="D2" s="190"/>
      <c r="E2" s="190"/>
      <c r="F2" s="190"/>
      <c r="G2" s="190"/>
      <c r="H2" s="190"/>
      <c r="I2" s="190"/>
      <c r="J2" s="190"/>
      <c r="K2" s="190"/>
      <c r="L2" s="190"/>
      <c r="M2" s="190"/>
      <c r="N2" s="190"/>
      <c r="O2" s="190"/>
      <c r="P2" s="190"/>
      <c r="Q2" s="190"/>
      <c r="R2" s="190"/>
      <c r="S2" s="190"/>
      <c r="T2" s="190"/>
    </row>
    <row r="3" spans="2:20" ht="15.75" x14ac:dyDescent="0.25">
      <c r="B3" s="190" t="s">
        <v>149</v>
      </c>
      <c r="C3" s="190"/>
      <c r="D3" s="190"/>
      <c r="E3" s="190"/>
      <c r="F3" s="190"/>
      <c r="G3" s="190"/>
      <c r="H3" s="190"/>
      <c r="I3" s="190"/>
      <c r="J3" s="190"/>
      <c r="K3" s="190"/>
      <c r="L3" s="190"/>
      <c r="M3" s="190"/>
      <c r="N3" s="190"/>
      <c r="O3" s="190"/>
      <c r="P3" s="190"/>
      <c r="Q3" s="190"/>
      <c r="R3" s="190"/>
      <c r="S3" s="190"/>
      <c r="T3" s="190"/>
    </row>
    <row r="4" spans="2:20" ht="15.75" x14ac:dyDescent="0.25">
      <c r="B4" s="191" t="s">
        <v>148</v>
      </c>
      <c r="C4" s="191"/>
      <c r="D4" s="191"/>
      <c r="E4" s="191"/>
      <c r="F4" s="191"/>
      <c r="G4" s="191"/>
      <c r="H4" s="191"/>
      <c r="I4" s="191"/>
      <c r="J4" s="191"/>
      <c r="K4" s="191"/>
      <c r="L4" s="191"/>
      <c r="M4" s="191"/>
      <c r="N4" s="191"/>
      <c r="O4" s="191"/>
      <c r="P4" s="191"/>
      <c r="Q4" s="191"/>
      <c r="R4" s="191"/>
      <c r="S4" s="191"/>
      <c r="T4" s="191"/>
    </row>
    <row r="7" spans="2:20" ht="15.75" x14ac:dyDescent="0.25">
      <c r="B7" s="179" t="s">
        <v>42</v>
      </c>
      <c r="C7" s="179"/>
      <c r="D7" s="179"/>
      <c r="E7" s="179"/>
      <c r="F7" s="179"/>
      <c r="G7" s="179"/>
      <c r="H7" s="179"/>
      <c r="I7" s="179"/>
      <c r="J7" s="179"/>
      <c r="L7" s="179" t="s">
        <v>41</v>
      </c>
      <c r="M7" s="179"/>
      <c r="N7" s="179"/>
      <c r="O7" s="179"/>
      <c r="P7" s="179"/>
      <c r="Q7" s="179"/>
      <c r="R7" s="179"/>
      <c r="S7" s="179"/>
      <c r="T7" s="179"/>
    </row>
    <row r="8" spans="2:20" ht="12" customHeight="1" x14ac:dyDescent="0.25">
      <c r="B8" s="186" t="s">
        <v>36</v>
      </c>
      <c r="C8" s="188" t="s">
        <v>147</v>
      </c>
      <c r="D8" s="188"/>
      <c r="E8" s="188"/>
      <c r="F8" s="189"/>
      <c r="G8" s="181" t="s">
        <v>146</v>
      </c>
      <c r="H8" s="182"/>
      <c r="I8" s="183"/>
      <c r="J8" s="184" t="s">
        <v>19</v>
      </c>
      <c r="L8" s="186" t="s">
        <v>36</v>
      </c>
      <c r="M8" s="188" t="s">
        <v>147</v>
      </c>
      <c r="N8" s="188"/>
      <c r="O8" s="188"/>
      <c r="P8" s="189"/>
      <c r="Q8" s="181" t="s">
        <v>146</v>
      </c>
      <c r="R8" s="182"/>
      <c r="S8" s="183"/>
      <c r="T8" s="184" t="s">
        <v>19</v>
      </c>
    </row>
    <row r="9" spans="2:20" ht="45.75" customHeight="1" thickBot="1" x14ac:dyDescent="0.3">
      <c r="B9" s="187"/>
      <c r="C9" s="54" t="s">
        <v>145</v>
      </c>
      <c r="D9" s="54" t="s">
        <v>144</v>
      </c>
      <c r="E9" s="54" t="s">
        <v>143</v>
      </c>
      <c r="F9" s="53" t="s">
        <v>142</v>
      </c>
      <c r="G9" s="52" t="s">
        <v>141</v>
      </c>
      <c r="H9" s="51" t="s">
        <v>140</v>
      </c>
      <c r="I9" s="50" t="s">
        <v>139</v>
      </c>
      <c r="J9" s="185"/>
      <c r="L9" s="187"/>
      <c r="M9" s="54" t="s">
        <v>145</v>
      </c>
      <c r="N9" s="54" t="s">
        <v>144</v>
      </c>
      <c r="O9" s="54" t="s">
        <v>143</v>
      </c>
      <c r="P9" s="53" t="s">
        <v>142</v>
      </c>
      <c r="Q9" s="52" t="s">
        <v>141</v>
      </c>
      <c r="R9" s="51" t="s">
        <v>140</v>
      </c>
      <c r="S9" s="50" t="s">
        <v>139</v>
      </c>
      <c r="T9" s="185"/>
    </row>
    <row r="10" spans="2:20" x14ac:dyDescent="0.25">
      <c r="B10" s="16" t="s">
        <v>138</v>
      </c>
      <c r="C10" s="49">
        <v>0</v>
      </c>
      <c r="D10" s="49">
        <v>0</v>
      </c>
      <c r="E10" s="49">
        <v>0</v>
      </c>
      <c r="F10" s="48">
        <v>0</v>
      </c>
      <c r="G10" s="47">
        <v>124</v>
      </c>
      <c r="H10" s="15">
        <v>1</v>
      </c>
      <c r="I10" s="46">
        <v>0</v>
      </c>
      <c r="J10" s="45">
        <v>125</v>
      </c>
      <c r="L10" s="16" t="s">
        <v>138</v>
      </c>
      <c r="M10" s="49">
        <v>0</v>
      </c>
      <c r="N10" s="49">
        <v>0</v>
      </c>
      <c r="O10" s="49">
        <v>0</v>
      </c>
      <c r="P10" s="48">
        <v>0</v>
      </c>
      <c r="Q10" s="47">
        <v>124</v>
      </c>
      <c r="R10" s="15">
        <v>1</v>
      </c>
      <c r="S10" s="46">
        <v>0</v>
      </c>
      <c r="T10" s="45">
        <v>125</v>
      </c>
    </row>
    <row r="11" spans="2:20" x14ac:dyDescent="0.25">
      <c r="B11" s="14" t="s">
        <v>137</v>
      </c>
      <c r="C11" s="39">
        <v>0</v>
      </c>
      <c r="D11" s="39">
        <v>0</v>
      </c>
      <c r="E11" s="39">
        <v>0</v>
      </c>
      <c r="F11" s="41">
        <v>0</v>
      </c>
      <c r="G11" s="43">
        <v>23</v>
      </c>
      <c r="H11" s="39">
        <v>0</v>
      </c>
      <c r="I11" s="42">
        <v>0</v>
      </c>
      <c r="J11" s="37">
        <v>23</v>
      </c>
      <c r="L11" s="14" t="s">
        <v>137</v>
      </c>
      <c r="M11" s="39">
        <v>0</v>
      </c>
      <c r="N11" s="39">
        <v>0</v>
      </c>
      <c r="O11" s="39">
        <v>0</v>
      </c>
      <c r="P11" s="41">
        <v>0</v>
      </c>
      <c r="Q11" s="43">
        <v>23</v>
      </c>
      <c r="R11" s="39">
        <v>0</v>
      </c>
      <c r="S11" s="42">
        <v>0</v>
      </c>
      <c r="T11" s="37">
        <v>23</v>
      </c>
    </row>
    <row r="12" spans="2:20" x14ac:dyDescent="0.25">
      <c r="B12" s="14" t="s">
        <v>136</v>
      </c>
      <c r="C12" s="13">
        <v>49</v>
      </c>
      <c r="D12" s="39">
        <v>0</v>
      </c>
      <c r="E12" s="13">
        <v>5</v>
      </c>
      <c r="F12" s="41">
        <v>0</v>
      </c>
      <c r="G12" s="40">
        <v>0</v>
      </c>
      <c r="H12" s="39">
        <v>0</v>
      </c>
      <c r="I12" s="42">
        <v>0</v>
      </c>
      <c r="J12" s="37">
        <v>54</v>
      </c>
      <c r="L12" s="14" t="s">
        <v>136</v>
      </c>
      <c r="M12" s="13">
        <v>49</v>
      </c>
      <c r="N12" s="39">
        <v>0</v>
      </c>
      <c r="O12" s="13">
        <v>5</v>
      </c>
      <c r="P12" s="41">
        <v>0</v>
      </c>
      <c r="Q12" s="40">
        <v>0</v>
      </c>
      <c r="R12" s="39">
        <v>0</v>
      </c>
      <c r="S12" s="42">
        <v>0</v>
      </c>
      <c r="T12" s="37">
        <v>54</v>
      </c>
    </row>
    <row r="13" spans="2:20" x14ac:dyDescent="0.25">
      <c r="B13" s="14" t="s">
        <v>135</v>
      </c>
      <c r="C13" s="13">
        <v>254</v>
      </c>
      <c r="D13" s="13">
        <v>20</v>
      </c>
      <c r="E13" s="13">
        <v>2</v>
      </c>
      <c r="F13" s="41">
        <v>0</v>
      </c>
      <c r="G13" s="43">
        <v>70</v>
      </c>
      <c r="H13" s="13">
        <v>6</v>
      </c>
      <c r="I13" s="42">
        <v>0</v>
      </c>
      <c r="J13" s="37">
        <v>352</v>
      </c>
      <c r="L13" s="14" t="s">
        <v>135</v>
      </c>
      <c r="M13" s="13">
        <v>255</v>
      </c>
      <c r="N13" s="13">
        <v>20</v>
      </c>
      <c r="O13" s="13">
        <v>2</v>
      </c>
      <c r="P13" s="41">
        <v>0</v>
      </c>
      <c r="Q13" s="43">
        <v>69</v>
      </c>
      <c r="R13" s="13">
        <v>6</v>
      </c>
      <c r="S13" s="42">
        <v>0</v>
      </c>
      <c r="T13" s="37">
        <v>352</v>
      </c>
    </row>
    <row r="14" spans="2:20" x14ac:dyDescent="0.25">
      <c r="B14" s="14" t="s">
        <v>134</v>
      </c>
      <c r="C14" s="13">
        <v>84</v>
      </c>
      <c r="D14" s="39">
        <v>0</v>
      </c>
      <c r="E14" s="39">
        <v>0</v>
      </c>
      <c r="F14" s="41">
        <v>0</v>
      </c>
      <c r="G14" s="40">
        <v>0</v>
      </c>
      <c r="H14" s="39">
        <v>0</v>
      </c>
      <c r="I14" s="42">
        <v>0</v>
      </c>
      <c r="J14" s="37">
        <v>84</v>
      </c>
      <c r="L14" s="14" t="s">
        <v>134</v>
      </c>
      <c r="M14" s="13">
        <v>84</v>
      </c>
      <c r="N14" s="39">
        <v>0</v>
      </c>
      <c r="O14" s="39">
        <v>0</v>
      </c>
      <c r="P14" s="41">
        <v>0</v>
      </c>
      <c r="Q14" s="40">
        <v>0</v>
      </c>
      <c r="R14" s="39">
        <v>0</v>
      </c>
      <c r="S14" s="42">
        <v>0</v>
      </c>
      <c r="T14" s="37">
        <v>84</v>
      </c>
    </row>
    <row r="15" spans="2:20" x14ac:dyDescent="0.25">
      <c r="B15" s="14" t="s">
        <v>133</v>
      </c>
      <c r="C15" s="13">
        <v>78</v>
      </c>
      <c r="D15" s="13">
        <v>69</v>
      </c>
      <c r="E15" s="13">
        <v>29</v>
      </c>
      <c r="F15" s="41">
        <v>0</v>
      </c>
      <c r="G15" s="43">
        <v>43</v>
      </c>
      <c r="H15" s="13">
        <v>26</v>
      </c>
      <c r="I15" s="38">
        <v>5</v>
      </c>
      <c r="J15" s="37">
        <v>250</v>
      </c>
      <c r="L15" s="14" t="s">
        <v>133</v>
      </c>
      <c r="M15" s="13">
        <v>79</v>
      </c>
      <c r="N15" s="13">
        <v>69</v>
      </c>
      <c r="O15" s="13">
        <v>29</v>
      </c>
      <c r="P15" s="41">
        <v>0</v>
      </c>
      <c r="Q15" s="43">
        <v>43</v>
      </c>
      <c r="R15" s="13">
        <v>26</v>
      </c>
      <c r="S15" s="38">
        <v>5</v>
      </c>
      <c r="T15" s="37">
        <v>251</v>
      </c>
    </row>
    <row r="16" spans="2:20" x14ac:dyDescent="0.25">
      <c r="B16" s="14" t="s">
        <v>132</v>
      </c>
      <c r="C16" s="13">
        <v>7</v>
      </c>
      <c r="D16" s="39">
        <v>0</v>
      </c>
      <c r="E16" s="39">
        <v>0</v>
      </c>
      <c r="F16" s="41">
        <v>0</v>
      </c>
      <c r="G16" s="40">
        <v>0</v>
      </c>
      <c r="H16" s="39">
        <v>0</v>
      </c>
      <c r="I16" s="42">
        <v>0</v>
      </c>
      <c r="J16" s="37">
        <v>7</v>
      </c>
      <c r="L16" s="14" t="s">
        <v>132</v>
      </c>
      <c r="M16" s="13">
        <v>5</v>
      </c>
      <c r="N16" s="39">
        <v>0</v>
      </c>
      <c r="O16" s="39">
        <v>0</v>
      </c>
      <c r="P16" s="41">
        <v>0</v>
      </c>
      <c r="Q16" s="40">
        <v>0</v>
      </c>
      <c r="R16" s="39">
        <v>0</v>
      </c>
      <c r="S16" s="42">
        <v>0</v>
      </c>
      <c r="T16" s="37">
        <v>5</v>
      </c>
    </row>
    <row r="17" spans="2:20" x14ac:dyDescent="0.25">
      <c r="B17" s="14" t="s">
        <v>131</v>
      </c>
      <c r="C17" s="13">
        <v>46</v>
      </c>
      <c r="D17" s="13">
        <v>24</v>
      </c>
      <c r="E17" s="39">
        <v>0</v>
      </c>
      <c r="F17" s="41">
        <v>0</v>
      </c>
      <c r="G17" s="40">
        <v>0</v>
      </c>
      <c r="H17" s="39">
        <v>0</v>
      </c>
      <c r="I17" s="42">
        <v>0</v>
      </c>
      <c r="J17" s="37">
        <v>70</v>
      </c>
      <c r="L17" s="14" t="s">
        <v>131</v>
      </c>
      <c r="M17" s="13">
        <v>45</v>
      </c>
      <c r="N17" s="13">
        <v>24</v>
      </c>
      <c r="O17" s="39">
        <v>0</v>
      </c>
      <c r="P17" s="41">
        <v>0</v>
      </c>
      <c r="Q17" s="40">
        <v>0</v>
      </c>
      <c r="R17" s="39">
        <v>0</v>
      </c>
      <c r="S17" s="42">
        <v>0</v>
      </c>
      <c r="T17" s="37">
        <v>69</v>
      </c>
    </row>
    <row r="18" spans="2:20" x14ac:dyDescent="0.25">
      <c r="B18" s="14" t="s">
        <v>130</v>
      </c>
      <c r="C18" s="13">
        <v>21</v>
      </c>
      <c r="D18" s="39">
        <v>0</v>
      </c>
      <c r="E18" s="13">
        <v>4</v>
      </c>
      <c r="F18" s="41">
        <v>0</v>
      </c>
      <c r="G18" s="43">
        <v>113</v>
      </c>
      <c r="H18" s="39">
        <v>0</v>
      </c>
      <c r="I18" s="38">
        <v>6</v>
      </c>
      <c r="J18" s="37">
        <v>144</v>
      </c>
      <c r="L18" s="14" t="s">
        <v>130</v>
      </c>
      <c r="M18" s="13">
        <v>22</v>
      </c>
      <c r="N18" s="39">
        <v>0</v>
      </c>
      <c r="O18" s="13">
        <v>4</v>
      </c>
      <c r="P18" s="41">
        <v>0</v>
      </c>
      <c r="Q18" s="43">
        <v>115</v>
      </c>
      <c r="R18" s="39">
        <v>0</v>
      </c>
      <c r="S18" s="38">
        <v>5</v>
      </c>
      <c r="T18" s="37">
        <v>146</v>
      </c>
    </row>
    <row r="19" spans="2:20" x14ac:dyDescent="0.25">
      <c r="B19" s="14" t="s">
        <v>129</v>
      </c>
      <c r="C19" s="13">
        <v>555</v>
      </c>
      <c r="D19" s="13">
        <v>5</v>
      </c>
      <c r="E19" s="39">
        <v>0</v>
      </c>
      <c r="F19" s="41">
        <v>0</v>
      </c>
      <c r="G19" s="43">
        <v>293</v>
      </c>
      <c r="H19" s="13">
        <v>1</v>
      </c>
      <c r="I19" s="42">
        <v>0</v>
      </c>
      <c r="J19" s="37">
        <v>854</v>
      </c>
      <c r="L19" s="14" t="s">
        <v>129</v>
      </c>
      <c r="M19" s="13">
        <v>554</v>
      </c>
      <c r="N19" s="13">
        <v>5</v>
      </c>
      <c r="O19" s="39">
        <v>0</v>
      </c>
      <c r="P19" s="41">
        <v>0</v>
      </c>
      <c r="Q19" s="43">
        <v>302</v>
      </c>
      <c r="R19" s="13">
        <v>1</v>
      </c>
      <c r="S19" s="42">
        <v>0</v>
      </c>
      <c r="T19" s="37">
        <v>862</v>
      </c>
    </row>
    <row r="20" spans="2:20" x14ac:dyDescent="0.25">
      <c r="B20" s="14" t="s">
        <v>128</v>
      </c>
      <c r="C20" s="13">
        <v>115</v>
      </c>
      <c r="D20" s="39">
        <v>0</v>
      </c>
      <c r="E20" s="13">
        <v>9</v>
      </c>
      <c r="F20" s="41">
        <v>0</v>
      </c>
      <c r="G20" s="40">
        <v>0</v>
      </c>
      <c r="H20" s="39">
        <v>0</v>
      </c>
      <c r="I20" s="42">
        <v>0</v>
      </c>
      <c r="J20" s="37">
        <v>124</v>
      </c>
      <c r="L20" s="14" t="s">
        <v>128</v>
      </c>
      <c r="M20" s="13">
        <v>114</v>
      </c>
      <c r="N20" s="39">
        <v>0</v>
      </c>
      <c r="O20" s="13">
        <v>9</v>
      </c>
      <c r="P20" s="41">
        <v>0</v>
      </c>
      <c r="Q20" s="40">
        <v>0</v>
      </c>
      <c r="R20" s="39">
        <v>0</v>
      </c>
      <c r="S20" s="42">
        <v>0</v>
      </c>
      <c r="T20" s="37">
        <v>123</v>
      </c>
    </row>
    <row r="21" spans="2:20" x14ac:dyDescent="0.25">
      <c r="B21" s="14" t="s">
        <v>127</v>
      </c>
      <c r="C21" s="13">
        <v>14</v>
      </c>
      <c r="D21" s="39">
        <v>0</v>
      </c>
      <c r="E21" s="39">
        <v>0</v>
      </c>
      <c r="F21" s="41">
        <v>0</v>
      </c>
      <c r="G21" s="40">
        <v>0</v>
      </c>
      <c r="H21" s="39">
        <v>0</v>
      </c>
      <c r="I21" s="42">
        <v>0</v>
      </c>
      <c r="J21" s="37">
        <v>14</v>
      </c>
      <c r="L21" s="14" t="s">
        <v>127</v>
      </c>
      <c r="M21" s="13">
        <v>14</v>
      </c>
      <c r="N21" s="39">
        <v>0</v>
      </c>
      <c r="O21" s="39">
        <v>0</v>
      </c>
      <c r="P21" s="41">
        <v>0</v>
      </c>
      <c r="Q21" s="40">
        <v>0</v>
      </c>
      <c r="R21" s="39">
        <v>0</v>
      </c>
      <c r="S21" s="42">
        <v>0</v>
      </c>
      <c r="T21" s="37">
        <v>14</v>
      </c>
    </row>
    <row r="22" spans="2:20" x14ac:dyDescent="0.25">
      <c r="B22" s="14" t="s">
        <v>126</v>
      </c>
      <c r="C22" s="13">
        <v>13</v>
      </c>
      <c r="D22" s="13">
        <v>1</v>
      </c>
      <c r="E22" s="39">
        <v>0</v>
      </c>
      <c r="F22" s="41">
        <v>0</v>
      </c>
      <c r="G22" s="40">
        <v>0</v>
      </c>
      <c r="H22" s="39">
        <v>0</v>
      </c>
      <c r="I22" s="42">
        <v>0</v>
      </c>
      <c r="J22" s="37">
        <v>14</v>
      </c>
      <c r="L22" s="14" t="s">
        <v>126</v>
      </c>
      <c r="M22" s="13">
        <v>13</v>
      </c>
      <c r="N22" s="13">
        <v>1</v>
      </c>
      <c r="O22" s="39">
        <v>0</v>
      </c>
      <c r="P22" s="41">
        <v>0</v>
      </c>
      <c r="Q22" s="40">
        <v>0</v>
      </c>
      <c r="R22" s="39">
        <v>0</v>
      </c>
      <c r="S22" s="42">
        <v>0</v>
      </c>
      <c r="T22" s="37">
        <v>14</v>
      </c>
    </row>
    <row r="23" spans="2:20" x14ac:dyDescent="0.25">
      <c r="B23" s="14" t="s">
        <v>125</v>
      </c>
      <c r="C23" s="13">
        <v>201</v>
      </c>
      <c r="D23" s="13">
        <v>3</v>
      </c>
      <c r="E23" s="39">
        <v>0</v>
      </c>
      <c r="F23" s="41">
        <v>0</v>
      </c>
      <c r="G23" s="43">
        <v>2</v>
      </c>
      <c r="H23" s="13">
        <v>1</v>
      </c>
      <c r="I23" s="42">
        <v>0</v>
      </c>
      <c r="J23" s="37">
        <v>207</v>
      </c>
      <c r="L23" s="14" t="s">
        <v>125</v>
      </c>
      <c r="M23" s="13">
        <v>199</v>
      </c>
      <c r="N23" s="13">
        <v>3</v>
      </c>
      <c r="O23" s="39">
        <v>0</v>
      </c>
      <c r="P23" s="41">
        <v>0</v>
      </c>
      <c r="Q23" s="43">
        <v>2</v>
      </c>
      <c r="R23" s="13">
        <v>1</v>
      </c>
      <c r="S23" s="42">
        <v>0</v>
      </c>
      <c r="T23" s="37">
        <v>205</v>
      </c>
    </row>
    <row r="24" spans="2:20" x14ac:dyDescent="0.25">
      <c r="B24" s="14" t="s">
        <v>124</v>
      </c>
      <c r="C24" s="13">
        <v>25</v>
      </c>
      <c r="D24" s="39">
        <v>0</v>
      </c>
      <c r="E24" s="39">
        <v>0</v>
      </c>
      <c r="F24" s="41">
        <v>0</v>
      </c>
      <c r="G24" s="40">
        <v>0</v>
      </c>
      <c r="H24" s="39">
        <v>0</v>
      </c>
      <c r="I24" s="42">
        <v>0</v>
      </c>
      <c r="J24" s="37">
        <v>25</v>
      </c>
      <c r="L24" s="14" t="s">
        <v>124</v>
      </c>
      <c r="M24" s="13">
        <v>26</v>
      </c>
      <c r="N24" s="39">
        <v>0</v>
      </c>
      <c r="O24" s="39">
        <v>0</v>
      </c>
      <c r="P24" s="41">
        <v>0</v>
      </c>
      <c r="Q24" s="40">
        <v>0</v>
      </c>
      <c r="R24" s="39">
        <v>0</v>
      </c>
      <c r="S24" s="42">
        <v>0</v>
      </c>
      <c r="T24" s="37">
        <v>26</v>
      </c>
    </row>
    <row r="25" spans="2:20" x14ac:dyDescent="0.25">
      <c r="B25" s="14" t="s">
        <v>123</v>
      </c>
      <c r="C25" s="13">
        <v>101</v>
      </c>
      <c r="D25" s="39">
        <v>0</v>
      </c>
      <c r="E25" s="39">
        <v>0</v>
      </c>
      <c r="F25" s="41">
        <v>0</v>
      </c>
      <c r="G25" s="40">
        <v>0</v>
      </c>
      <c r="H25" s="39">
        <v>0</v>
      </c>
      <c r="I25" s="42">
        <v>0</v>
      </c>
      <c r="J25" s="37">
        <v>101</v>
      </c>
      <c r="L25" s="14" t="s">
        <v>123</v>
      </c>
      <c r="M25" s="13">
        <v>100</v>
      </c>
      <c r="N25" s="39">
        <v>0</v>
      </c>
      <c r="O25" s="39">
        <v>0</v>
      </c>
      <c r="P25" s="41">
        <v>0</v>
      </c>
      <c r="Q25" s="40">
        <v>0</v>
      </c>
      <c r="R25" s="39">
        <v>0</v>
      </c>
      <c r="S25" s="42">
        <v>0</v>
      </c>
      <c r="T25" s="37">
        <v>100</v>
      </c>
    </row>
    <row r="26" spans="2:20" x14ac:dyDescent="0.25">
      <c r="B26" s="14" t="s">
        <v>122</v>
      </c>
      <c r="C26" s="13">
        <v>85</v>
      </c>
      <c r="D26" s="13">
        <v>13</v>
      </c>
      <c r="E26" s="13">
        <v>41</v>
      </c>
      <c r="F26" s="41">
        <v>0</v>
      </c>
      <c r="G26" s="40">
        <v>0</v>
      </c>
      <c r="H26" s="39">
        <v>0</v>
      </c>
      <c r="I26" s="42">
        <v>0</v>
      </c>
      <c r="J26" s="37">
        <v>139</v>
      </c>
      <c r="L26" s="14" t="s">
        <v>122</v>
      </c>
      <c r="M26" s="13">
        <v>85</v>
      </c>
      <c r="N26" s="13">
        <v>13</v>
      </c>
      <c r="O26" s="13">
        <v>41</v>
      </c>
      <c r="P26" s="41">
        <v>0</v>
      </c>
      <c r="Q26" s="40">
        <v>0</v>
      </c>
      <c r="R26" s="39">
        <v>0</v>
      </c>
      <c r="S26" s="42">
        <v>0</v>
      </c>
      <c r="T26" s="37">
        <v>139</v>
      </c>
    </row>
    <row r="27" spans="2:20" x14ac:dyDescent="0.25">
      <c r="B27" s="14" t="s">
        <v>121</v>
      </c>
      <c r="C27" s="13">
        <v>24</v>
      </c>
      <c r="D27" s="13">
        <v>87</v>
      </c>
      <c r="E27" s="13">
        <v>2</v>
      </c>
      <c r="F27" s="41">
        <v>0</v>
      </c>
      <c r="G27" s="43">
        <v>10</v>
      </c>
      <c r="H27" s="39">
        <v>0</v>
      </c>
      <c r="I27" s="38">
        <v>1</v>
      </c>
      <c r="J27" s="37">
        <v>124</v>
      </c>
      <c r="L27" s="14" t="s">
        <v>121</v>
      </c>
      <c r="M27" s="13">
        <v>24</v>
      </c>
      <c r="N27" s="13">
        <v>87</v>
      </c>
      <c r="O27" s="13">
        <v>2</v>
      </c>
      <c r="P27" s="41">
        <v>0</v>
      </c>
      <c r="Q27" s="43">
        <v>10</v>
      </c>
      <c r="R27" s="39">
        <v>0</v>
      </c>
      <c r="S27" s="38">
        <v>1</v>
      </c>
      <c r="T27" s="37">
        <v>124</v>
      </c>
    </row>
    <row r="28" spans="2:20" x14ac:dyDescent="0.25">
      <c r="B28" s="14" t="s">
        <v>120</v>
      </c>
      <c r="C28" s="13">
        <v>47</v>
      </c>
      <c r="D28" s="13">
        <v>3</v>
      </c>
      <c r="E28" s="39">
        <v>0</v>
      </c>
      <c r="F28" s="41">
        <v>0</v>
      </c>
      <c r="G28" s="40">
        <v>0</v>
      </c>
      <c r="H28" s="39">
        <v>0</v>
      </c>
      <c r="I28" s="42">
        <v>0</v>
      </c>
      <c r="J28" s="37">
        <v>50</v>
      </c>
      <c r="L28" s="14" t="s">
        <v>120</v>
      </c>
      <c r="M28" s="13">
        <v>46</v>
      </c>
      <c r="N28" s="13">
        <v>2</v>
      </c>
      <c r="O28" s="39">
        <v>0</v>
      </c>
      <c r="P28" s="41">
        <v>0</v>
      </c>
      <c r="Q28" s="40">
        <v>0</v>
      </c>
      <c r="R28" s="39">
        <v>0</v>
      </c>
      <c r="S28" s="42">
        <v>0</v>
      </c>
      <c r="T28" s="37">
        <v>48</v>
      </c>
    </row>
    <row r="29" spans="2:20" x14ac:dyDescent="0.25">
      <c r="B29" s="14" t="s">
        <v>119</v>
      </c>
      <c r="C29" s="13">
        <v>37</v>
      </c>
      <c r="D29" s="13">
        <v>3</v>
      </c>
      <c r="E29" s="39">
        <v>0</v>
      </c>
      <c r="F29" s="41">
        <v>0</v>
      </c>
      <c r="G29" s="40">
        <v>0</v>
      </c>
      <c r="H29" s="39">
        <v>0</v>
      </c>
      <c r="I29" s="42">
        <v>0</v>
      </c>
      <c r="J29" s="37">
        <v>40</v>
      </c>
      <c r="L29" s="14" t="s">
        <v>119</v>
      </c>
      <c r="M29" s="13">
        <v>37</v>
      </c>
      <c r="N29" s="13">
        <v>2</v>
      </c>
      <c r="O29" s="39">
        <v>0</v>
      </c>
      <c r="P29" s="41">
        <v>0</v>
      </c>
      <c r="Q29" s="40">
        <v>0</v>
      </c>
      <c r="R29" s="39">
        <v>0</v>
      </c>
      <c r="S29" s="42">
        <v>0</v>
      </c>
      <c r="T29" s="37">
        <v>39</v>
      </c>
    </row>
    <row r="30" spans="2:20" x14ac:dyDescent="0.25">
      <c r="B30" s="14" t="s">
        <v>118</v>
      </c>
      <c r="C30" s="13">
        <v>38</v>
      </c>
      <c r="D30" s="39">
        <v>0</v>
      </c>
      <c r="E30" s="13">
        <v>1</v>
      </c>
      <c r="F30" s="41">
        <v>0</v>
      </c>
      <c r="G30" s="40">
        <v>0</v>
      </c>
      <c r="H30" s="39">
        <v>0</v>
      </c>
      <c r="I30" s="42">
        <v>0</v>
      </c>
      <c r="J30" s="37">
        <v>39</v>
      </c>
      <c r="L30" s="14" t="s">
        <v>118</v>
      </c>
      <c r="M30" s="13">
        <v>38</v>
      </c>
      <c r="N30" s="39">
        <v>0</v>
      </c>
      <c r="O30" s="13">
        <v>1</v>
      </c>
      <c r="P30" s="41">
        <v>0</v>
      </c>
      <c r="Q30" s="40">
        <v>0</v>
      </c>
      <c r="R30" s="39">
        <v>0</v>
      </c>
      <c r="S30" s="42">
        <v>0</v>
      </c>
      <c r="T30" s="37">
        <v>39</v>
      </c>
    </row>
    <row r="31" spans="2:20" x14ac:dyDescent="0.25">
      <c r="B31" s="14" t="s">
        <v>117</v>
      </c>
      <c r="C31" s="13">
        <v>109</v>
      </c>
      <c r="D31" s="13">
        <v>18</v>
      </c>
      <c r="E31" s="39">
        <v>0</v>
      </c>
      <c r="F31" s="41">
        <v>0</v>
      </c>
      <c r="G31" s="40">
        <v>0</v>
      </c>
      <c r="H31" s="39">
        <v>0</v>
      </c>
      <c r="I31" s="42">
        <v>0</v>
      </c>
      <c r="J31" s="37">
        <v>127</v>
      </c>
      <c r="L31" s="14" t="s">
        <v>117</v>
      </c>
      <c r="M31" s="13">
        <v>108</v>
      </c>
      <c r="N31" s="13">
        <v>18</v>
      </c>
      <c r="O31" s="39">
        <v>0</v>
      </c>
      <c r="P31" s="41">
        <v>0</v>
      </c>
      <c r="Q31" s="40">
        <v>0</v>
      </c>
      <c r="R31" s="39">
        <v>0</v>
      </c>
      <c r="S31" s="42">
        <v>0</v>
      </c>
      <c r="T31" s="37">
        <v>126</v>
      </c>
    </row>
    <row r="32" spans="2:20" x14ac:dyDescent="0.25">
      <c r="B32" s="14" t="s">
        <v>116</v>
      </c>
      <c r="C32" s="13">
        <v>121</v>
      </c>
      <c r="D32" s="39">
        <v>0</v>
      </c>
      <c r="E32" s="39">
        <v>0</v>
      </c>
      <c r="F32" s="41">
        <v>0</v>
      </c>
      <c r="G32" s="40">
        <v>0</v>
      </c>
      <c r="H32" s="39">
        <v>0</v>
      </c>
      <c r="I32" s="42">
        <v>0</v>
      </c>
      <c r="J32" s="37">
        <v>121</v>
      </c>
      <c r="L32" s="14" t="s">
        <v>116</v>
      </c>
      <c r="M32" s="13">
        <v>122</v>
      </c>
      <c r="N32" s="39">
        <v>0</v>
      </c>
      <c r="O32" s="39">
        <v>0</v>
      </c>
      <c r="P32" s="41">
        <v>0</v>
      </c>
      <c r="Q32" s="40">
        <v>0</v>
      </c>
      <c r="R32" s="39">
        <v>0</v>
      </c>
      <c r="S32" s="42">
        <v>0</v>
      </c>
      <c r="T32" s="37">
        <v>122</v>
      </c>
    </row>
    <row r="33" spans="2:20" x14ac:dyDescent="0.25">
      <c r="B33" s="14" t="s">
        <v>115</v>
      </c>
      <c r="C33" s="13">
        <v>23</v>
      </c>
      <c r="D33" s="39">
        <v>0</v>
      </c>
      <c r="E33" s="13">
        <v>18</v>
      </c>
      <c r="F33" s="41">
        <v>0</v>
      </c>
      <c r="G33" s="43">
        <v>225</v>
      </c>
      <c r="H33" s="39">
        <v>0</v>
      </c>
      <c r="I33" s="38">
        <v>12</v>
      </c>
      <c r="J33" s="37">
        <v>278</v>
      </c>
      <c r="L33" s="14" t="s">
        <v>115</v>
      </c>
      <c r="M33" s="13">
        <v>23</v>
      </c>
      <c r="N33" s="39">
        <v>0</v>
      </c>
      <c r="O33" s="13">
        <v>18</v>
      </c>
      <c r="P33" s="41">
        <v>0</v>
      </c>
      <c r="Q33" s="43">
        <v>230</v>
      </c>
      <c r="R33" s="39">
        <v>0</v>
      </c>
      <c r="S33" s="38">
        <v>12</v>
      </c>
      <c r="T33" s="37">
        <v>283</v>
      </c>
    </row>
    <row r="34" spans="2:20" x14ac:dyDescent="0.25">
      <c r="B34" s="14" t="s">
        <v>114</v>
      </c>
      <c r="C34" s="13">
        <v>66</v>
      </c>
      <c r="D34" s="39">
        <v>0</v>
      </c>
      <c r="E34" s="39">
        <v>0</v>
      </c>
      <c r="F34" s="41">
        <v>0</v>
      </c>
      <c r="G34" s="40">
        <v>0</v>
      </c>
      <c r="H34" s="39">
        <v>0</v>
      </c>
      <c r="I34" s="42">
        <v>0</v>
      </c>
      <c r="J34" s="37">
        <v>66</v>
      </c>
      <c r="L34" s="14" t="s">
        <v>114</v>
      </c>
      <c r="M34" s="13">
        <v>66</v>
      </c>
      <c r="N34" s="39">
        <v>0</v>
      </c>
      <c r="O34" s="39">
        <v>0</v>
      </c>
      <c r="P34" s="41">
        <v>0</v>
      </c>
      <c r="Q34" s="40">
        <v>0</v>
      </c>
      <c r="R34" s="39">
        <v>0</v>
      </c>
      <c r="S34" s="42">
        <v>0</v>
      </c>
      <c r="T34" s="37">
        <v>66</v>
      </c>
    </row>
    <row r="35" spans="2:20" x14ac:dyDescent="0.25">
      <c r="B35" s="14" t="s">
        <v>113</v>
      </c>
      <c r="C35" s="13">
        <v>422</v>
      </c>
      <c r="D35" s="39">
        <v>0</v>
      </c>
      <c r="E35" s="39">
        <v>0</v>
      </c>
      <c r="F35" s="41">
        <v>0</v>
      </c>
      <c r="G35" s="40">
        <v>0</v>
      </c>
      <c r="H35" s="39">
        <v>0</v>
      </c>
      <c r="I35" s="42">
        <v>0</v>
      </c>
      <c r="J35" s="37">
        <v>422</v>
      </c>
      <c r="L35" s="14" t="s">
        <v>113</v>
      </c>
      <c r="M35" s="13">
        <v>426</v>
      </c>
      <c r="N35" s="39">
        <v>0</v>
      </c>
      <c r="O35" s="39">
        <v>0</v>
      </c>
      <c r="P35" s="41">
        <v>0</v>
      </c>
      <c r="Q35" s="40">
        <v>0</v>
      </c>
      <c r="R35" s="39">
        <v>0</v>
      </c>
      <c r="S35" s="42">
        <v>0</v>
      </c>
      <c r="T35" s="37">
        <v>426</v>
      </c>
    </row>
    <row r="36" spans="2:20" x14ac:dyDescent="0.25">
      <c r="B36" s="14" t="s">
        <v>112</v>
      </c>
      <c r="C36" s="13">
        <v>11</v>
      </c>
      <c r="D36" s="39">
        <v>0</v>
      </c>
      <c r="E36" s="13">
        <v>2</v>
      </c>
      <c r="F36" s="41">
        <v>0</v>
      </c>
      <c r="G36" s="40">
        <v>0</v>
      </c>
      <c r="H36" s="39">
        <v>0</v>
      </c>
      <c r="I36" s="42">
        <v>0</v>
      </c>
      <c r="J36" s="37">
        <v>13</v>
      </c>
      <c r="L36" s="14" t="s">
        <v>112</v>
      </c>
      <c r="M36" s="13">
        <v>11</v>
      </c>
      <c r="N36" s="39">
        <v>0</v>
      </c>
      <c r="O36" s="13">
        <v>2</v>
      </c>
      <c r="P36" s="41">
        <v>0</v>
      </c>
      <c r="Q36" s="40">
        <v>0</v>
      </c>
      <c r="R36" s="39">
        <v>0</v>
      </c>
      <c r="S36" s="42">
        <v>0</v>
      </c>
      <c r="T36" s="37">
        <v>13</v>
      </c>
    </row>
    <row r="37" spans="2:20" x14ac:dyDescent="0.25">
      <c r="B37" s="14" t="s">
        <v>111</v>
      </c>
      <c r="C37" s="13">
        <v>163</v>
      </c>
      <c r="D37" s="13">
        <v>45</v>
      </c>
      <c r="E37" s="39">
        <v>0</v>
      </c>
      <c r="F37" s="41">
        <v>0</v>
      </c>
      <c r="G37" s="40">
        <v>0</v>
      </c>
      <c r="H37" s="39">
        <v>0</v>
      </c>
      <c r="I37" s="42">
        <v>0</v>
      </c>
      <c r="J37" s="37">
        <v>208</v>
      </c>
      <c r="L37" s="14" t="s">
        <v>111</v>
      </c>
      <c r="M37" s="13">
        <v>163</v>
      </c>
      <c r="N37" s="13">
        <v>45</v>
      </c>
      <c r="O37" s="39">
        <v>0</v>
      </c>
      <c r="P37" s="41">
        <v>0</v>
      </c>
      <c r="Q37" s="40">
        <v>0</v>
      </c>
      <c r="R37" s="39">
        <v>0</v>
      </c>
      <c r="S37" s="42">
        <v>0</v>
      </c>
      <c r="T37" s="37">
        <v>208</v>
      </c>
    </row>
    <row r="38" spans="2:20" x14ac:dyDescent="0.25">
      <c r="B38" s="14" t="s">
        <v>110</v>
      </c>
      <c r="C38" s="13">
        <v>66</v>
      </c>
      <c r="D38" s="13">
        <v>1</v>
      </c>
      <c r="E38" s="39">
        <v>0</v>
      </c>
      <c r="F38" s="41">
        <v>0</v>
      </c>
      <c r="G38" s="40">
        <v>0</v>
      </c>
      <c r="H38" s="39">
        <v>0</v>
      </c>
      <c r="I38" s="42">
        <v>0</v>
      </c>
      <c r="J38" s="37">
        <v>67</v>
      </c>
      <c r="L38" s="14" t="s">
        <v>110</v>
      </c>
      <c r="M38" s="13">
        <v>68</v>
      </c>
      <c r="N38" s="13">
        <v>1</v>
      </c>
      <c r="O38" s="39">
        <v>0</v>
      </c>
      <c r="P38" s="41">
        <v>0</v>
      </c>
      <c r="Q38" s="40">
        <v>0</v>
      </c>
      <c r="R38" s="39">
        <v>0</v>
      </c>
      <c r="S38" s="42">
        <v>0</v>
      </c>
      <c r="T38" s="37">
        <v>69</v>
      </c>
    </row>
    <row r="39" spans="2:20" x14ac:dyDescent="0.25">
      <c r="B39" s="14" t="s">
        <v>109</v>
      </c>
      <c r="C39" s="39">
        <v>0</v>
      </c>
      <c r="D39" s="39">
        <v>0</v>
      </c>
      <c r="E39" s="39">
        <v>0</v>
      </c>
      <c r="F39" s="41">
        <v>0</v>
      </c>
      <c r="G39" s="43">
        <v>12</v>
      </c>
      <c r="H39" s="39">
        <v>0</v>
      </c>
      <c r="I39" s="42">
        <v>0</v>
      </c>
      <c r="J39" s="37">
        <v>12</v>
      </c>
      <c r="L39" s="14" t="s">
        <v>109</v>
      </c>
      <c r="M39" s="39">
        <v>0</v>
      </c>
      <c r="N39" s="39">
        <v>0</v>
      </c>
      <c r="O39" s="39">
        <v>0</v>
      </c>
      <c r="P39" s="41">
        <v>0</v>
      </c>
      <c r="Q39" s="43">
        <v>12</v>
      </c>
      <c r="R39" s="39">
        <v>0</v>
      </c>
      <c r="S39" s="42">
        <v>0</v>
      </c>
      <c r="T39" s="37">
        <v>12</v>
      </c>
    </row>
    <row r="40" spans="2:20" x14ac:dyDescent="0.25">
      <c r="B40" s="14" t="s">
        <v>108</v>
      </c>
      <c r="C40" s="13">
        <v>197</v>
      </c>
      <c r="D40" s="39">
        <v>0</v>
      </c>
      <c r="E40" s="39">
        <v>0</v>
      </c>
      <c r="F40" s="41">
        <v>0</v>
      </c>
      <c r="G40" s="43">
        <v>190</v>
      </c>
      <c r="H40" s="39">
        <v>0</v>
      </c>
      <c r="I40" s="42">
        <v>0</v>
      </c>
      <c r="J40" s="37">
        <v>387</v>
      </c>
      <c r="L40" s="14" t="s">
        <v>108</v>
      </c>
      <c r="M40" s="13">
        <v>189</v>
      </c>
      <c r="N40" s="39">
        <v>0</v>
      </c>
      <c r="O40" s="39">
        <v>0</v>
      </c>
      <c r="P40" s="41">
        <v>0</v>
      </c>
      <c r="Q40" s="43">
        <v>190</v>
      </c>
      <c r="R40" s="39">
        <v>0</v>
      </c>
      <c r="S40" s="42">
        <v>0</v>
      </c>
      <c r="T40" s="37">
        <v>379</v>
      </c>
    </row>
    <row r="41" spans="2:20" x14ac:dyDescent="0.25">
      <c r="B41" s="14" t="s">
        <v>107</v>
      </c>
      <c r="C41" s="13">
        <v>164</v>
      </c>
      <c r="D41" s="39">
        <v>0</v>
      </c>
      <c r="E41" s="39">
        <v>0</v>
      </c>
      <c r="F41" s="41">
        <v>0</v>
      </c>
      <c r="G41" s="40">
        <v>0</v>
      </c>
      <c r="H41" s="39">
        <v>0</v>
      </c>
      <c r="I41" s="42">
        <v>0</v>
      </c>
      <c r="J41" s="37">
        <v>164</v>
      </c>
      <c r="L41" s="14" t="s">
        <v>107</v>
      </c>
      <c r="M41" s="13">
        <v>164</v>
      </c>
      <c r="N41" s="39">
        <v>0</v>
      </c>
      <c r="O41" s="39">
        <v>0</v>
      </c>
      <c r="P41" s="41">
        <v>0</v>
      </c>
      <c r="Q41" s="40">
        <v>0</v>
      </c>
      <c r="R41" s="39">
        <v>0</v>
      </c>
      <c r="S41" s="42">
        <v>0</v>
      </c>
      <c r="T41" s="37">
        <v>164</v>
      </c>
    </row>
    <row r="42" spans="2:20" x14ac:dyDescent="0.25">
      <c r="B42" s="14" t="s">
        <v>106</v>
      </c>
      <c r="C42" s="13">
        <v>181</v>
      </c>
      <c r="D42" s="39">
        <v>0</v>
      </c>
      <c r="E42" s="39">
        <v>0</v>
      </c>
      <c r="F42" s="41">
        <v>0</v>
      </c>
      <c r="G42" s="40">
        <v>0</v>
      </c>
      <c r="H42" s="39">
        <v>0</v>
      </c>
      <c r="I42" s="42">
        <v>0</v>
      </c>
      <c r="J42" s="37">
        <v>181</v>
      </c>
      <c r="L42" s="14" t="s">
        <v>106</v>
      </c>
      <c r="M42" s="13">
        <v>181</v>
      </c>
      <c r="N42" s="39">
        <v>0</v>
      </c>
      <c r="O42" s="39">
        <v>0</v>
      </c>
      <c r="P42" s="41">
        <v>0</v>
      </c>
      <c r="Q42" s="40">
        <v>0</v>
      </c>
      <c r="R42" s="39">
        <v>0</v>
      </c>
      <c r="S42" s="42">
        <v>0</v>
      </c>
      <c r="T42" s="37">
        <v>181</v>
      </c>
    </row>
    <row r="43" spans="2:20" x14ac:dyDescent="0.25">
      <c r="B43" s="14" t="s">
        <v>105</v>
      </c>
      <c r="C43" s="13">
        <v>451</v>
      </c>
      <c r="D43" s="13">
        <v>1</v>
      </c>
      <c r="E43" s="13">
        <v>17</v>
      </c>
      <c r="F43" s="41">
        <v>0</v>
      </c>
      <c r="G43" s="43">
        <v>3</v>
      </c>
      <c r="H43" s="39">
        <v>0</v>
      </c>
      <c r="I43" s="42">
        <v>0</v>
      </c>
      <c r="J43" s="37">
        <v>472</v>
      </c>
      <c r="L43" s="14" t="s">
        <v>105</v>
      </c>
      <c r="M43" s="13">
        <v>451</v>
      </c>
      <c r="N43" s="13">
        <v>1</v>
      </c>
      <c r="O43" s="13">
        <v>16</v>
      </c>
      <c r="P43" s="41">
        <v>0</v>
      </c>
      <c r="Q43" s="43">
        <v>3</v>
      </c>
      <c r="R43" s="39">
        <v>0</v>
      </c>
      <c r="S43" s="42">
        <v>0</v>
      </c>
      <c r="T43" s="37">
        <v>471</v>
      </c>
    </row>
    <row r="44" spans="2:20" x14ac:dyDescent="0.25">
      <c r="B44" s="14" t="s">
        <v>104</v>
      </c>
      <c r="C44" s="13">
        <v>13</v>
      </c>
      <c r="D44" s="39">
        <v>0</v>
      </c>
      <c r="E44" s="13">
        <v>1</v>
      </c>
      <c r="F44" s="41">
        <v>0</v>
      </c>
      <c r="G44" s="40">
        <v>0</v>
      </c>
      <c r="H44" s="39">
        <v>0</v>
      </c>
      <c r="I44" s="42">
        <v>0</v>
      </c>
      <c r="J44" s="37">
        <v>14</v>
      </c>
      <c r="L44" s="14" t="s">
        <v>104</v>
      </c>
      <c r="M44" s="13">
        <v>13</v>
      </c>
      <c r="N44" s="39">
        <v>0</v>
      </c>
      <c r="O44" s="13">
        <v>1</v>
      </c>
      <c r="P44" s="41">
        <v>0</v>
      </c>
      <c r="Q44" s="40">
        <v>0</v>
      </c>
      <c r="R44" s="39">
        <v>0</v>
      </c>
      <c r="S44" s="42">
        <v>0</v>
      </c>
      <c r="T44" s="37">
        <v>14</v>
      </c>
    </row>
    <row r="45" spans="2:20" x14ac:dyDescent="0.25">
      <c r="B45" s="14" t="s">
        <v>103</v>
      </c>
      <c r="C45" s="13">
        <v>122</v>
      </c>
      <c r="D45" s="39">
        <v>0</v>
      </c>
      <c r="E45" s="13">
        <v>10</v>
      </c>
      <c r="F45" s="41">
        <v>0</v>
      </c>
      <c r="G45" s="43">
        <v>1</v>
      </c>
      <c r="H45" s="39">
        <v>0</v>
      </c>
      <c r="I45" s="42">
        <v>0</v>
      </c>
      <c r="J45" s="37">
        <v>133</v>
      </c>
      <c r="L45" s="14" t="s">
        <v>103</v>
      </c>
      <c r="M45" s="13">
        <v>121</v>
      </c>
      <c r="N45" s="39">
        <v>0</v>
      </c>
      <c r="O45" s="13">
        <v>10</v>
      </c>
      <c r="P45" s="41">
        <v>0</v>
      </c>
      <c r="Q45" s="43">
        <v>1</v>
      </c>
      <c r="R45" s="39">
        <v>0</v>
      </c>
      <c r="S45" s="42">
        <v>0</v>
      </c>
      <c r="T45" s="37">
        <v>132</v>
      </c>
    </row>
    <row r="46" spans="2:20" x14ac:dyDescent="0.25">
      <c r="B46" s="14" t="s">
        <v>102</v>
      </c>
      <c r="C46" s="13">
        <v>498</v>
      </c>
      <c r="D46" s="13">
        <v>11</v>
      </c>
      <c r="E46" s="13">
        <v>48</v>
      </c>
      <c r="F46" s="41">
        <v>0</v>
      </c>
      <c r="G46" s="43">
        <v>1</v>
      </c>
      <c r="H46" s="39">
        <v>0</v>
      </c>
      <c r="I46" s="42">
        <v>0</v>
      </c>
      <c r="J46" s="37">
        <v>558</v>
      </c>
      <c r="L46" s="14" t="s">
        <v>102</v>
      </c>
      <c r="M46" s="13">
        <v>513</v>
      </c>
      <c r="N46" s="13">
        <v>11</v>
      </c>
      <c r="O46" s="13">
        <v>48</v>
      </c>
      <c r="P46" s="41">
        <v>0</v>
      </c>
      <c r="Q46" s="43">
        <v>1</v>
      </c>
      <c r="R46" s="39">
        <v>0</v>
      </c>
      <c r="S46" s="42">
        <v>0</v>
      </c>
      <c r="T46" s="37">
        <v>573</v>
      </c>
    </row>
    <row r="47" spans="2:20" x14ac:dyDescent="0.25">
      <c r="B47" s="14" t="s">
        <v>101</v>
      </c>
      <c r="C47" s="13">
        <v>290</v>
      </c>
      <c r="D47" s="13">
        <v>3</v>
      </c>
      <c r="E47" s="13">
        <v>24</v>
      </c>
      <c r="F47" s="41">
        <v>0</v>
      </c>
      <c r="G47" s="43">
        <v>38</v>
      </c>
      <c r="H47" s="13">
        <v>2</v>
      </c>
      <c r="I47" s="38">
        <v>2</v>
      </c>
      <c r="J47" s="37">
        <v>359</v>
      </c>
      <c r="L47" s="14" t="s">
        <v>101</v>
      </c>
      <c r="M47" s="13">
        <v>288</v>
      </c>
      <c r="N47" s="13">
        <v>3</v>
      </c>
      <c r="O47" s="13">
        <v>24</v>
      </c>
      <c r="P47" s="41">
        <v>0</v>
      </c>
      <c r="Q47" s="43">
        <v>38</v>
      </c>
      <c r="R47" s="13">
        <v>2</v>
      </c>
      <c r="S47" s="38">
        <v>2</v>
      </c>
      <c r="T47" s="37">
        <v>357</v>
      </c>
    </row>
    <row r="48" spans="2:20" x14ac:dyDescent="0.25">
      <c r="B48" s="14" t="s">
        <v>100</v>
      </c>
      <c r="C48" s="13">
        <v>1</v>
      </c>
      <c r="D48" s="39">
        <v>0</v>
      </c>
      <c r="E48" s="13">
        <v>2</v>
      </c>
      <c r="F48" s="41">
        <v>0</v>
      </c>
      <c r="G48" s="43">
        <v>17</v>
      </c>
      <c r="H48" s="39">
        <v>0</v>
      </c>
      <c r="I48" s="42">
        <v>0</v>
      </c>
      <c r="J48" s="37">
        <v>20</v>
      </c>
      <c r="L48" s="14" t="s">
        <v>100</v>
      </c>
      <c r="M48" s="13">
        <v>1</v>
      </c>
      <c r="N48" s="39">
        <v>0</v>
      </c>
      <c r="O48" s="13">
        <v>2</v>
      </c>
      <c r="P48" s="41">
        <v>0</v>
      </c>
      <c r="Q48" s="43">
        <v>17</v>
      </c>
      <c r="R48" s="39">
        <v>0</v>
      </c>
      <c r="S48" s="42">
        <v>0</v>
      </c>
      <c r="T48" s="37">
        <v>20</v>
      </c>
    </row>
    <row r="49" spans="2:20" x14ac:dyDescent="0.25">
      <c r="B49" s="14" t="s">
        <v>99</v>
      </c>
      <c r="C49" s="13">
        <v>262</v>
      </c>
      <c r="D49" s="39">
        <v>0</v>
      </c>
      <c r="E49" s="13">
        <v>31</v>
      </c>
      <c r="F49" s="41">
        <v>0</v>
      </c>
      <c r="G49" s="43">
        <v>3</v>
      </c>
      <c r="H49" s="39">
        <v>0</v>
      </c>
      <c r="I49" s="38">
        <v>3</v>
      </c>
      <c r="J49" s="37">
        <v>299</v>
      </c>
      <c r="L49" s="14" t="s">
        <v>99</v>
      </c>
      <c r="M49" s="13">
        <v>256</v>
      </c>
      <c r="N49" s="39">
        <v>0</v>
      </c>
      <c r="O49" s="13">
        <v>30</v>
      </c>
      <c r="P49" s="41">
        <v>0</v>
      </c>
      <c r="Q49" s="43">
        <v>4</v>
      </c>
      <c r="R49" s="39">
        <v>0</v>
      </c>
      <c r="S49" s="38">
        <v>3</v>
      </c>
      <c r="T49" s="37">
        <v>293</v>
      </c>
    </row>
    <row r="50" spans="2:20" x14ac:dyDescent="0.25">
      <c r="B50" s="14" t="s">
        <v>98</v>
      </c>
      <c r="C50" s="13">
        <v>17</v>
      </c>
      <c r="D50" s="39">
        <v>0</v>
      </c>
      <c r="E50" s="13">
        <v>5</v>
      </c>
      <c r="F50" s="41">
        <v>0</v>
      </c>
      <c r="G50" s="43">
        <v>90</v>
      </c>
      <c r="H50" s="39">
        <v>0</v>
      </c>
      <c r="I50" s="38">
        <v>5</v>
      </c>
      <c r="J50" s="37">
        <v>117</v>
      </c>
      <c r="L50" s="14" t="s">
        <v>98</v>
      </c>
      <c r="M50" s="13">
        <v>17</v>
      </c>
      <c r="N50" s="39">
        <v>0</v>
      </c>
      <c r="O50" s="13">
        <v>5</v>
      </c>
      <c r="P50" s="41">
        <v>0</v>
      </c>
      <c r="Q50" s="43">
        <v>90</v>
      </c>
      <c r="R50" s="39">
        <v>0</v>
      </c>
      <c r="S50" s="38">
        <v>5</v>
      </c>
      <c r="T50" s="37">
        <v>117</v>
      </c>
    </row>
    <row r="51" spans="2:20" x14ac:dyDescent="0.25">
      <c r="B51" s="14" t="s">
        <v>97</v>
      </c>
      <c r="C51" s="13">
        <v>174</v>
      </c>
      <c r="D51" s="39">
        <v>0</v>
      </c>
      <c r="E51" s="13">
        <v>66</v>
      </c>
      <c r="F51" s="41">
        <v>0</v>
      </c>
      <c r="G51" s="40">
        <v>0</v>
      </c>
      <c r="H51" s="39">
        <v>0</v>
      </c>
      <c r="I51" s="42">
        <v>0</v>
      </c>
      <c r="J51" s="37">
        <v>240</v>
      </c>
      <c r="L51" s="14" t="s">
        <v>97</v>
      </c>
      <c r="M51" s="13">
        <v>174</v>
      </c>
      <c r="N51" s="39">
        <v>0</v>
      </c>
      <c r="O51" s="13">
        <v>66</v>
      </c>
      <c r="P51" s="41">
        <v>0</v>
      </c>
      <c r="Q51" s="40">
        <v>0</v>
      </c>
      <c r="R51" s="39">
        <v>0</v>
      </c>
      <c r="S51" s="42">
        <v>0</v>
      </c>
      <c r="T51" s="37">
        <v>240</v>
      </c>
    </row>
    <row r="52" spans="2:20" x14ac:dyDescent="0.25">
      <c r="B52" s="14" t="s">
        <v>96</v>
      </c>
      <c r="C52" s="13">
        <v>808</v>
      </c>
      <c r="D52" s="13">
        <v>72</v>
      </c>
      <c r="E52" s="13">
        <v>5</v>
      </c>
      <c r="F52" s="41">
        <v>0</v>
      </c>
      <c r="G52" s="43">
        <v>196</v>
      </c>
      <c r="H52" s="13">
        <v>3</v>
      </c>
      <c r="I52" s="42">
        <v>0</v>
      </c>
      <c r="J52" s="37">
        <v>1084</v>
      </c>
      <c r="L52" s="14" t="s">
        <v>96</v>
      </c>
      <c r="M52" s="13">
        <v>808</v>
      </c>
      <c r="N52" s="13">
        <v>72</v>
      </c>
      <c r="O52" s="13">
        <v>5</v>
      </c>
      <c r="P52" s="41">
        <v>0</v>
      </c>
      <c r="Q52" s="43">
        <v>196</v>
      </c>
      <c r="R52" s="13">
        <v>3</v>
      </c>
      <c r="S52" s="42">
        <v>0</v>
      </c>
      <c r="T52" s="37">
        <v>1084</v>
      </c>
    </row>
    <row r="53" spans="2:20" x14ac:dyDescent="0.25">
      <c r="B53" s="14" t="s">
        <v>95</v>
      </c>
      <c r="C53" s="13">
        <v>13</v>
      </c>
      <c r="D53" s="39">
        <v>0</v>
      </c>
      <c r="E53" s="39">
        <v>0</v>
      </c>
      <c r="F53" s="41">
        <v>0</v>
      </c>
      <c r="G53" s="43">
        <v>3</v>
      </c>
      <c r="H53" s="39">
        <v>0</v>
      </c>
      <c r="I53" s="42">
        <v>0</v>
      </c>
      <c r="J53" s="37">
        <v>16</v>
      </c>
      <c r="L53" s="14" t="s">
        <v>95</v>
      </c>
      <c r="M53" s="13">
        <v>13</v>
      </c>
      <c r="N53" s="39">
        <v>0</v>
      </c>
      <c r="O53" s="39">
        <v>0</v>
      </c>
      <c r="P53" s="41">
        <v>0</v>
      </c>
      <c r="Q53" s="43">
        <v>3</v>
      </c>
      <c r="R53" s="39">
        <v>0</v>
      </c>
      <c r="S53" s="42">
        <v>0</v>
      </c>
      <c r="T53" s="37">
        <v>16</v>
      </c>
    </row>
    <row r="54" spans="2:20" x14ac:dyDescent="0.25">
      <c r="B54" s="14" t="s">
        <v>94</v>
      </c>
      <c r="C54" s="13">
        <v>37</v>
      </c>
      <c r="D54" s="39">
        <v>0</v>
      </c>
      <c r="E54" s="13">
        <v>3</v>
      </c>
      <c r="F54" s="41">
        <v>0</v>
      </c>
      <c r="G54" s="40">
        <v>0</v>
      </c>
      <c r="H54" s="39">
        <v>0</v>
      </c>
      <c r="I54" s="42">
        <v>0</v>
      </c>
      <c r="J54" s="37">
        <v>40</v>
      </c>
      <c r="L54" s="14" t="s">
        <v>94</v>
      </c>
      <c r="M54" s="13">
        <v>37</v>
      </c>
      <c r="N54" s="39">
        <v>0</v>
      </c>
      <c r="O54" s="13">
        <v>3</v>
      </c>
      <c r="P54" s="41">
        <v>0</v>
      </c>
      <c r="Q54" s="40">
        <v>0</v>
      </c>
      <c r="R54" s="39">
        <v>0</v>
      </c>
      <c r="S54" s="42">
        <v>0</v>
      </c>
      <c r="T54" s="37">
        <v>40</v>
      </c>
    </row>
    <row r="55" spans="2:20" x14ac:dyDescent="0.25">
      <c r="B55" s="14" t="s">
        <v>93</v>
      </c>
      <c r="C55" s="13">
        <v>55</v>
      </c>
      <c r="D55" s="13">
        <v>4</v>
      </c>
      <c r="E55" s="13">
        <v>1</v>
      </c>
      <c r="F55" s="41">
        <v>0</v>
      </c>
      <c r="G55" s="40">
        <v>0</v>
      </c>
      <c r="H55" s="39">
        <v>0</v>
      </c>
      <c r="I55" s="42">
        <v>0</v>
      </c>
      <c r="J55" s="37">
        <v>60</v>
      </c>
      <c r="L55" s="14" t="s">
        <v>93</v>
      </c>
      <c r="M55" s="13">
        <v>55</v>
      </c>
      <c r="N55" s="13">
        <v>4</v>
      </c>
      <c r="O55" s="13">
        <v>1</v>
      </c>
      <c r="P55" s="41">
        <v>0</v>
      </c>
      <c r="Q55" s="40">
        <v>0</v>
      </c>
      <c r="R55" s="39">
        <v>0</v>
      </c>
      <c r="S55" s="42">
        <v>0</v>
      </c>
      <c r="T55" s="37">
        <v>60</v>
      </c>
    </row>
    <row r="56" spans="2:20" x14ac:dyDescent="0.25">
      <c r="B56" s="14" t="s">
        <v>92</v>
      </c>
      <c r="C56" s="13">
        <v>210</v>
      </c>
      <c r="D56" s="13">
        <v>80</v>
      </c>
      <c r="E56" s="13">
        <v>6</v>
      </c>
      <c r="F56" s="41">
        <v>0</v>
      </c>
      <c r="G56" s="43">
        <v>526</v>
      </c>
      <c r="H56" s="13">
        <v>171</v>
      </c>
      <c r="I56" s="38">
        <v>8</v>
      </c>
      <c r="J56" s="37">
        <v>1001</v>
      </c>
      <c r="L56" s="14" t="s">
        <v>92</v>
      </c>
      <c r="M56" s="13">
        <v>207</v>
      </c>
      <c r="N56" s="13">
        <v>86</v>
      </c>
      <c r="O56" s="13">
        <v>4</v>
      </c>
      <c r="P56" s="41">
        <v>0</v>
      </c>
      <c r="Q56" s="43">
        <v>508</v>
      </c>
      <c r="R56" s="13">
        <v>173</v>
      </c>
      <c r="S56" s="38">
        <v>24</v>
      </c>
      <c r="T56" s="37">
        <v>1002</v>
      </c>
    </row>
    <row r="57" spans="2:20" x14ac:dyDescent="0.25">
      <c r="B57" s="14" t="s">
        <v>91</v>
      </c>
      <c r="C57" s="13">
        <v>436</v>
      </c>
      <c r="D57" s="39">
        <v>0</v>
      </c>
      <c r="E57" s="39">
        <v>0</v>
      </c>
      <c r="F57" s="41">
        <v>0</v>
      </c>
      <c r="G57" s="43">
        <v>118</v>
      </c>
      <c r="H57" s="39">
        <v>0</v>
      </c>
      <c r="I57" s="42">
        <v>0</v>
      </c>
      <c r="J57" s="37">
        <v>554</v>
      </c>
      <c r="L57" s="14" t="s">
        <v>91</v>
      </c>
      <c r="M57" s="13">
        <v>438</v>
      </c>
      <c r="N57" s="39">
        <v>0</v>
      </c>
      <c r="O57" s="39">
        <v>0</v>
      </c>
      <c r="P57" s="41">
        <v>0</v>
      </c>
      <c r="Q57" s="43">
        <v>119</v>
      </c>
      <c r="R57" s="39">
        <v>0</v>
      </c>
      <c r="S57" s="42">
        <v>0</v>
      </c>
      <c r="T57" s="37">
        <v>557</v>
      </c>
    </row>
    <row r="58" spans="2:20" x14ac:dyDescent="0.25">
      <c r="B58" s="14" t="s">
        <v>90</v>
      </c>
      <c r="C58" s="13">
        <v>153</v>
      </c>
      <c r="D58" s="39">
        <v>0</v>
      </c>
      <c r="E58" s="39">
        <v>0</v>
      </c>
      <c r="F58" s="41">
        <v>0</v>
      </c>
      <c r="G58" s="43">
        <v>148</v>
      </c>
      <c r="H58" s="39">
        <v>0</v>
      </c>
      <c r="I58" s="42">
        <v>0</v>
      </c>
      <c r="J58" s="37">
        <v>301</v>
      </c>
      <c r="L58" s="14" t="s">
        <v>90</v>
      </c>
      <c r="M58" s="13">
        <v>152</v>
      </c>
      <c r="N58" s="39">
        <v>0</v>
      </c>
      <c r="O58" s="39">
        <v>0</v>
      </c>
      <c r="P58" s="41">
        <v>0</v>
      </c>
      <c r="Q58" s="43">
        <v>148</v>
      </c>
      <c r="R58" s="39">
        <v>0</v>
      </c>
      <c r="S58" s="42">
        <v>0</v>
      </c>
      <c r="T58" s="37">
        <v>300</v>
      </c>
    </row>
    <row r="59" spans="2:20" x14ac:dyDescent="0.25">
      <c r="B59" s="14" t="s">
        <v>89</v>
      </c>
      <c r="C59" s="13">
        <v>50</v>
      </c>
      <c r="D59" s="13">
        <v>2</v>
      </c>
      <c r="E59" s="13">
        <v>1</v>
      </c>
      <c r="F59" s="41">
        <v>0</v>
      </c>
      <c r="G59" s="40">
        <v>0</v>
      </c>
      <c r="H59" s="39">
        <v>0</v>
      </c>
      <c r="I59" s="42">
        <v>0</v>
      </c>
      <c r="J59" s="37">
        <v>53</v>
      </c>
      <c r="L59" s="14" t="s">
        <v>89</v>
      </c>
      <c r="M59" s="13">
        <v>50</v>
      </c>
      <c r="N59" s="13">
        <v>2</v>
      </c>
      <c r="O59" s="13">
        <v>1</v>
      </c>
      <c r="P59" s="41">
        <v>0</v>
      </c>
      <c r="Q59" s="40">
        <v>0</v>
      </c>
      <c r="R59" s="39">
        <v>0</v>
      </c>
      <c r="S59" s="42">
        <v>0</v>
      </c>
      <c r="T59" s="37">
        <v>53</v>
      </c>
    </row>
    <row r="60" spans="2:20" x14ac:dyDescent="0.25">
      <c r="B60" s="14" t="s">
        <v>88</v>
      </c>
      <c r="C60" s="13">
        <v>19</v>
      </c>
      <c r="D60" s="13">
        <v>1</v>
      </c>
      <c r="E60" s="13">
        <v>1</v>
      </c>
      <c r="F60" s="44">
        <v>7</v>
      </c>
      <c r="G60" s="40">
        <v>0</v>
      </c>
      <c r="H60" s="39">
        <v>0</v>
      </c>
      <c r="I60" s="42">
        <v>0</v>
      </c>
      <c r="J60" s="37">
        <v>28</v>
      </c>
      <c r="L60" s="14" t="s">
        <v>88</v>
      </c>
      <c r="M60" s="13">
        <v>20</v>
      </c>
      <c r="N60" s="13">
        <v>1</v>
      </c>
      <c r="O60" s="13">
        <v>1</v>
      </c>
      <c r="P60" s="44">
        <v>7</v>
      </c>
      <c r="Q60" s="40">
        <v>0</v>
      </c>
      <c r="R60" s="39">
        <v>0</v>
      </c>
      <c r="S60" s="42">
        <v>0</v>
      </c>
      <c r="T60" s="37">
        <v>29</v>
      </c>
    </row>
    <row r="61" spans="2:20" x14ac:dyDescent="0.25">
      <c r="B61" s="14" t="s">
        <v>87</v>
      </c>
      <c r="C61" s="39">
        <v>0</v>
      </c>
      <c r="D61" s="39">
        <v>0</v>
      </c>
      <c r="E61" s="39">
        <v>0</v>
      </c>
      <c r="F61" s="41">
        <v>0</v>
      </c>
      <c r="G61" s="43">
        <v>11</v>
      </c>
      <c r="H61" s="39">
        <v>0</v>
      </c>
      <c r="I61" s="42">
        <v>0</v>
      </c>
      <c r="J61" s="37">
        <v>11</v>
      </c>
      <c r="L61" s="14" t="s">
        <v>87</v>
      </c>
      <c r="M61" s="39">
        <v>0</v>
      </c>
      <c r="N61" s="39">
        <v>0</v>
      </c>
      <c r="O61" s="39">
        <v>0</v>
      </c>
      <c r="P61" s="41">
        <v>0</v>
      </c>
      <c r="Q61" s="43">
        <v>11</v>
      </c>
      <c r="R61" s="39">
        <v>0</v>
      </c>
      <c r="S61" s="42">
        <v>0</v>
      </c>
      <c r="T61" s="37">
        <v>11</v>
      </c>
    </row>
    <row r="62" spans="2:20" x14ac:dyDescent="0.25">
      <c r="B62" s="14" t="s">
        <v>86</v>
      </c>
      <c r="C62" s="13">
        <v>24</v>
      </c>
      <c r="D62" s="39">
        <v>0</v>
      </c>
      <c r="E62" s="13">
        <v>5</v>
      </c>
      <c r="F62" s="41">
        <v>0</v>
      </c>
      <c r="G62" s="40">
        <v>0</v>
      </c>
      <c r="H62" s="39">
        <v>0</v>
      </c>
      <c r="I62" s="42">
        <v>0</v>
      </c>
      <c r="J62" s="37">
        <v>29</v>
      </c>
      <c r="L62" s="14" t="s">
        <v>86</v>
      </c>
      <c r="M62" s="13">
        <v>23</v>
      </c>
      <c r="N62" s="39">
        <v>0</v>
      </c>
      <c r="O62" s="13">
        <v>5</v>
      </c>
      <c r="P62" s="41">
        <v>0</v>
      </c>
      <c r="Q62" s="40">
        <v>0</v>
      </c>
      <c r="R62" s="39">
        <v>0</v>
      </c>
      <c r="S62" s="42">
        <v>0</v>
      </c>
      <c r="T62" s="37">
        <v>28</v>
      </c>
    </row>
    <row r="63" spans="2:20" x14ac:dyDescent="0.25">
      <c r="B63" s="14" t="s">
        <v>85</v>
      </c>
      <c r="C63" s="13">
        <v>51</v>
      </c>
      <c r="D63" s="39">
        <v>0</v>
      </c>
      <c r="E63" s="39">
        <v>0</v>
      </c>
      <c r="F63" s="41">
        <v>0</v>
      </c>
      <c r="G63" s="43">
        <v>6</v>
      </c>
      <c r="H63" s="39">
        <v>0</v>
      </c>
      <c r="I63" s="42">
        <v>0</v>
      </c>
      <c r="J63" s="37">
        <v>57</v>
      </c>
      <c r="L63" s="14" t="s">
        <v>85</v>
      </c>
      <c r="M63" s="13">
        <v>50</v>
      </c>
      <c r="N63" s="39">
        <v>0</v>
      </c>
      <c r="O63" s="39">
        <v>0</v>
      </c>
      <c r="P63" s="41">
        <v>0</v>
      </c>
      <c r="Q63" s="43">
        <v>6</v>
      </c>
      <c r="R63" s="39">
        <v>0</v>
      </c>
      <c r="S63" s="42">
        <v>0</v>
      </c>
      <c r="T63" s="37">
        <v>56</v>
      </c>
    </row>
    <row r="64" spans="2:20" x14ac:dyDescent="0.25">
      <c r="B64" s="14" t="s">
        <v>84</v>
      </c>
      <c r="C64" s="13">
        <v>11</v>
      </c>
      <c r="D64" s="39">
        <v>0</v>
      </c>
      <c r="E64" s="39">
        <v>0</v>
      </c>
      <c r="F64" s="41">
        <v>0</v>
      </c>
      <c r="G64" s="43">
        <v>460</v>
      </c>
      <c r="H64" s="39">
        <v>0</v>
      </c>
      <c r="I64" s="38">
        <v>2</v>
      </c>
      <c r="J64" s="37">
        <v>473</v>
      </c>
      <c r="L64" s="14" t="s">
        <v>84</v>
      </c>
      <c r="M64" s="13">
        <v>12</v>
      </c>
      <c r="N64" s="39">
        <v>0</v>
      </c>
      <c r="O64" s="39">
        <v>0</v>
      </c>
      <c r="P64" s="41">
        <v>0</v>
      </c>
      <c r="Q64" s="43">
        <v>478</v>
      </c>
      <c r="R64" s="39">
        <v>0</v>
      </c>
      <c r="S64" s="38">
        <v>2</v>
      </c>
      <c r="T64" s="37">
        <v>492</v>
      </c>
    </row>
    <row r="65" spans="2:20" x14ac:dyDescent="0.25">
      <c r="B65" s="14" t="s">
        <v>83</v>
      </c>
      <c r="C65" s="39">
        <v>0</v>
      </c>
      <c r="D65" s="39">
        <v>0</v>
      </c>
      <c r="E65" s="39">
        <v>0</v>
      </c>
      <c r="F65" s="41">
        <v>0</v>
      </c>
      <c r="G65" s="43">
        <v>70</v>
      </c>
      <c r="H65" s="39">
        <v>0</v>
      </c>
      <c r="I65" s="42">
        <v>0</v>
      </c>
      <c r="J65" s="37">
        <v>70</v>
      </c>
      <c r="L65" s="14" t="s">
        <v>83</v>
      </c>
      <c r="M65" s="13">
        <v>0</v>
      </c>
      <c r="N65" s="39">
        <v>0</v>
      </c>
      <c r="O65" s="39">
        <v>0</v>
      </c>
      <c r="P65" s="41">
        <v>0</v>
      </c>
      <c r="Q65" s="43">
        <v>70</v>
      </c>
      <c r="R65" s="39">
        <v>0</v>
      </c>
      <c r="S65" s="42">
        <v>0</v>
      </c>
      <c r="T65" s="37">
        <v>70</v>
      </c>
    </row>
    <row r="66" spans="2:20" x14ac:dyDescent="0.25">
      <c r="B66" s="14" t="s">
        <v>82</v>
      </c>
      <c r="C66" s="13">
        <v>23</v>
      </c>
      <c r="D66" s="39">
        <v>0</v>
      </c>
      <c r="E66" s="39">
        <v>0</v>
      </c>
      <c r="F66" s="41">
        <v>0</v>
      </c>
      <c r="G66" s="40">
        <v>0</v>
      </c>
      <c r="H66" s="39">
        <v>0</v>
      </c>
      <c r="I66" s="42">
        <v>0</v>
      </c>
      <c r="J66" s="37">
        <v>23</v>
      </c>
      <c r="L66" s="14" t="s">
        <v>82</v>
      </c>
      <c r="M66" s="13">
        <v>23</v>
      </c>
      <c r="N66" s="39">
        <v>0</v>
      </c>
      <c r="O66" s="39">
        <v>0</v>
      </c>
      <c r="P66" s="41">
        <v>0</v>
      </c>
      <c r="Q66" s="40">
        <v>0</v>
      </c>
      <c r="R66" s="39">
        <v>0</v>
      </c>
      <c r="S66" s="42">
        <v>0</v>
      </c>
      <c r="T66" s="37">
        <v>23</v>
      </c>
    </row>
    <row r="67" spans="2:20" x14ac:dyDescent="0.25">
      <c r="B67" s="14" t="s">
        <v>81</v>
      </c>
      <c r="C67" s="13">
        <v>15</v>
      </c>
      <c r="D67" s="13">
        <v>6</v>
      </c>
      <c r="E67" s="39">
        <v>0</v>
      </c>
      <c r="F67" s="41">
        <v>0</v>
      </c>
      <c r="G67" s="40">
        <v>0</v>
      </c>
      <c r="H67" s="39">
        <v>0</v>
      </c>
      <c r="I67" s="42">
        <v>0</v>
      </c>
      <c r="J67" s="37">
        <v>21</v>
      </c>
      <c r="L67" s="14" t="s">
        <v>81</v>
      </c>
      <c r="M67" s="13">
        <v>16</v>
      </c>
      <c r="N67" s="13">
        <v>5</v>
      </c>
      <c r="O67" s="39">
        <v>0</v>
      </c>
      <c r="P67" s="41">
        <v>0</v>
      </c>
      <c r="Q67" s="40">
        <v>0</v>
      </c>
      <c r="R67" s="39">
        <v>0</v>
      </c>
      <c r="S67" s="42">
        <v>0</v>
      </c>
      <c r="T67" s="37">
        <v>21</v>
      </c>
    </row>
    <row r="68" spans="2:20" x14ac:dyDescent="0.25">
      <c r="B68" s="14" t="s">
        <v>80</v>
      </c>
      <c r="C68" s="13">
        <v>48</v>
      </c>
      <c r="D68" s="13">
        <v>11</v>
      </c>
      <c r="E68" s="39">
        <v>0</v>
      </c>
      <c r="F68" s="41">
        <v>0</v>
      </c>
      <c r="G68" s="40">
        <v>0</v>
      </c>
      <c r="H68" s="39">
        <v>0</v>
      </c>
      <c r="I68" s="42">
        <v>0</v>
      </c>
      <c r="J68" s="37">
        <v>59</v>
      </c>
      <c r="L68" s="14" t="s">
        <v>80</v>
      </c>
      <c r="M68" s="13">
        <v>48</v>
      </c>
      <c r="N68" s="13">
        <v>10</v>
      </c>
      <c r="O68" s="39">
        <v>0</v>
      </c>
      <c r="P68" s="41">
        <v>0</v>
      </c>
      <c r="Q68" s="40">
        <v>0</v>
      </c>
      <c r="R68" s="39">
        <v>0</v>
      </c>
      <c r="S68" s="42">
        <v>0</v>
      </c>
      <c r="T68" s="37">
        <v>58</v>
      </c>
    </row>
    <row r="69" spans="2:20" x14ac:dyDescent="0.25">
      <c r="B69" s="14" t="s">
        <v>79</v>
      </c>
      <c r="C69" s="13">
        <v>158</v>
      </c>
      <c r="D69" s="39">
        <v>0</v>
      </c>
      <c r="E69" s="39">
        <v>0</v>
      </c>
      <c r="F69" s="41">
        <v>0</v>
      </c>
      <c r="G69" s="40">
        <v>0</v>
      </c>
      <c r="H69" s="39">
        <v>0</v>
      </c>
      <c r="I69" s="42">
        <v>0</v>
      </c>
      <c r="J69" s="37">
        <v>158</v>
      </c>
      <c r="L69" s="14" t="s">
        <v>79</v>
      </c>
      <c r="M69" s="13">
        <v>158</v>
      </c>
      <c r="N69" s="39">
        <v>0</v>
      </c>
      <c r="O69" s="39">
        <v>0</v>
      </c>
      <c r="P69" s="41">
        <v>0</v>
      </c>
      <c r="Q69" s="40">
        <v>0</v>
      </c>
      <c r="R69" s="39">
        <v>0</v>
      </c>
      <c r="S69" s="42">
        <v>0</v>
      </c>
      <c r="T69" s="37">
        <v>158</v>
      </c>
    </row>
    <row r="70" spans="2:20" x14ac:dyDescent="0.25">
      <c r="B70" s="14" t="s">
        <v>78</v>
      </c>
      <c r="C70" s="13">
        <v>91</v>
      </c>
      <c r="D70" s="13">
        <v>10</v>
      </c>
      <c r="E70" s="13">
        <v>2</v>
      </c>
      <c r="F70" s="41">
        <v>0</v>
      </c>
      <c r="G70" s="40">
        <v>0</v>
      </c>
      <c r="H70" s="39">
        <v>0</v>
      </c>
      <c r="I70" s="42">
        <v>0</v>
      </c>
      <c r="J70" s="37">
        <v>103</v>
      </c>
      <c r="L70" s="14" t="s">
        <v>78</v>
      </c>
      <c r="M70" s="13">
        <v>90</v>
      </c>
      <c r="N70" s="13">
        <v>10</v>
      </c>
      <c r="O70" s="13">
        <v>2</v>
      </c>
      <c r="P70" s="41">
        <v>0</v>
      </c>
      <c r="Q70" s="40">
        <v>0</v>
      </c>
      <c r="R70" s="39">
        <v>0</v>
      </c>
      <c r="S70" s="38">
        <v>3</v>
      </c>
      <c r="T70" s="37">
        <v>105</v>
      </c>
    </row>
    <row r="71" spans="2:20" ht="15.75" thickBot="1" x14ac:dyDescent="0.3">
      <c r="B71" s="22" t="s">
        <v>77</v>
      </c>
      <c r="C71" s="18">
        <v>203</v>
      </c>
      <c r="D71" s="34">
        <v>0</v>
      </c>
      <c r="E71" s="18">
        <v>3</v>
      </c>
      <c r="F71" s="36">
        <v>0</v>
      </c>
      <c r="G71" s="35">
        <v>0</v>
      </c>
      <c r="H71" s="34">
        <v>0</v>
      </c>
      <c r="I71" s="33">
        <v>0</v>
      </c>
      <c r="J71" s="32">
        <v>206</v>
      </c>
      <c r="L71" s="22" t="s">
        <v>77</v>
      </c>
      <c r="M71" s="18">
        <v>197</v>
      </c>
      <c r="N71" s="18">
        <v>6</v>
      </c>
      <c r="O71" s="18">
        <v>3</v>
      </c>
      <c r="P71" s="36">
        <v>0</v>
      </c>
      <c r="Q71" s="35">
        <v>0</v>
      </c>
      <c r="R71" s="34">
        <v>0</v>
      </c>
      <c r="S71" s="33">
        <v>0</v>
      </c>
      <c r="T71" s="32">
        <v>206</v>
      </c>
    </row>
    <row r="72" spans="2:20" ht="15.75" x14ac:dyDescent="0.25">
      <c r="B72" s="31" t="s">
        <v>19</v>
      </c>
      <c r="C72" s="28">
        <f t="shared" ref="C72:J72" si="0">SUM(C10:C71)</f>
        <v>7550</v>
      </c>
      <c r="D72" s="28">
        <f t="shared" si="0"/>
        <v>493</v>
      </c>
      <c r="E72" s="28">
        <f t="shared" si="0"/>
        <v>344</v>
      </c>
      <c r="F72" s="30">
        <f t="shared" si="0"/>
        <v>7</v>
      </c>
      <c r="G72" s="29">
        <f t="shared" si="0"/>
        <v>2796</v>
      </c>
      <c r="H72" s="28">
        <f t="shared" si="0"/>
        <v>211</v>
      </c>
      <c r="I72" s="27">
        <f t="shared" si="0"/>
        <v>44</v>
      </c>
      <c r="J72" s="26">
        <f t="shared" si="0"/>
        <v>11445</v>
      </c>
      <c r="L72" s="31" t="s">
        <v>19</v>
      </c>
      <c r="M72" s="28">
        <f t="shared" ref="M72:T72" si="1">SUM(M10:M71)</f>
        <v>7541</v>
      </c>
      <c r="N72" s="28">
        <f t="shared" si="1"/>
        <v>501</v>
      </c>
      <c r="O72" s="28">
        <f t="shared" si="1"/>
        <v>340</v>
      </c>
      <c r="P72" s="30">
        <f t="shared" si="1"/>
        <v>7</v>
      </c>
      <c r="Q72" s="29">
        <f t="shared" si="1"/>
        <v>2813</v>
      </c>
      <c r="R72" s="28">
        <f t="shared" si="1"/>
        <v>213</v>
      </c>
      <c r="S72" s="27">
        <f t="shared" si="1"/>
        <v>62</v>
      </c>
      <c r="T72" s="26">
        <f t="shared" si="1"/>
        <v>11477</v>
      </c>
    </row>
  </sheetData>
  <mergeCells count="14">
    <mergeCell ref="B1:T1"/>
    <mergeCell ref="B2:T2"/>
    <mergeCell ref="B3:T3"/>
    <mergeCell ref="B4:T4"/>
    <mergeCell ref="B7:J7"/>
    <mergeCell ref="L7:T7"/>
    <mergeCell ref="Q8:S8"/>
    <mergeCell ref="T8:T9"/>
    <mergeCell ref="B8:B9"/>
    <mergeCell ref="C8:F8"/>
    <mergeCell ref="G8:I8"/>
    <mergeCell ref="J8:J9"/>
    <mergeCell ref="L8:L9"/>
    <mergeCell ref="M8:P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ACFDB-7DB5-4054-9740-6CE831650C56}">
  <dimension ref="B1:I967"/>
  <sheetViews>
    <sheetView topLeftCell="A781" workbookViewId="0">
      <selection activeCell="E781" sqref="E1:E1048576"/>
    </sheetView>
  </sheetViews>
  <sheetFormatPr defaultRowHeight="15" x14ac:dyDescent="0.25"/>
  <cols>
    <col min="1" max="1" width="2.140625" customWidth="1"/>
    <col min="2" max="2" width="36.5703125" bestFit="1" customWidth="1"/>
    <col min="3" max="3" width="18" bestFit="1" customWidth="1"/>
    <col min="4" max="4" width="8.85546875" style="55" bestFit="1" customWidth="1"/>
    <col min="5" max="5" width="17.28515625" bestFit="1" customWidth="1"/>
  </cols>
  <sheetData>
    <row r="1" spans="2:9" ht="15.75" x14ac:dyDescent="0.25">
      <c r="B1" s="180" t="s">
        <v>46</v>
      </c>
      <c r="C1" s="180"/>
      <c r="D1" s="180"/>
      <c r="E1" s="180"/>
      <c r="F1" s="180"/>
      <c r="G1" s="180"/>
      <c r="H1" s="180"/>
      <c r="I1" s="180"/>
    </row>
    <row r="2" spans="2:9" ht="15.75" x14ac:dyDescent="0.25">
      <c r="B2" s="180" t="s">
        <v>45</v>
      </c>
      <c r="C2" s="180"/>
      <c r="D2" s="180"/>
      <c r="E2" s="180"/>
      <c r="F2" s="180"/>
      <c r="G2" s="180"/>
      <c r="H2" s="180"/>
      <c r="I2" s="180"/>
    </row>
    <row r="3" spans="2:9" ht="15.75" x14ac:dyDescent="0.25">
      <c r="B3" s="180" t="s">
        <v>198</v>
      </c>
      <c r="C3" s="180"/>
      <c r="D3" s="180"/>
      <c r="E3" s="180"/>
      <c r="F3" s="180"/>
      <c r="G3" s="180"/>
      <c r="H3" s="180"/>
      <c r="I3" s="180"/>
    </row>
    <row r="4" spans="2:9" ht="15.75" x14ac:dyDescent="0.25">
      <c r="B4" s="180" t="s">
        <v>18</v>
      </c>
      <c r="C4" s="180"/>
      <c r="D4" s="180"/>
      <c r="E4" s="180"/>
      <c r="F4" s="180"/>
      <c r="G4" s="180"/>
      <c r="H4" s="180"/>
      <c r="I4" s="180"/>
    </row>
    <row r="7" spans="2:9" ht="16.5" thickBot="1" x14ac:dyDescent="0.3">
      <c r="B7" s="66" t="s">
        <v>197</v>
      </c>
      <c r="C7" s="66" t="s">
        <v>196</v>
      </c>
      <c r="D7" s="66" t="s">
        <v>195</v>
      </c>
      <c r="E7" s="65" t="s">
        <v>194</v>
      </c>
    </row>
    <row r="8" spans="2:9" x14ac:dyDescent="0.25">
      <c r="B8" s="192" t="s">
        <v>193</v>
      </c>
      <c r="C8" s="195" t="s">
        <v>157</v>
      </c>
      <c r="D8" s="63" t="s">
        <v>155</v>
      </c>
      <c r="E8" s="62">
        <v>8</v>
      </c>
    </row>
    <row r="9" spans="2:9" x14ac:dyDescent="0.25">
      <c r="B9" s="193"/>
      <c r="C9" s="196"/>
      <c r="D9" s="61" t="s">
        <v>154</v>
      </c>
      <c r="E9" s="60">
        <v>8</v>
      </c>
    </row>
    <row r="10" spans="2:9" x14ac:dyDescent="0.25">
      <c r="B10" s="193"/>
      <c r="C10" s="196"/>
      <c r="D10" s="61" t="s">
        <v>153</v>
      </c>
      <c r="E10" s="60">
        <v>8</v>
      </c>
    </row>
    <row r="11" spans="2:9" x14ac:dyDescent="0.25">
      <c r="B11" s="193"/>
      <c r="C11" s="196"/>
      <c r="D11" s="61" t="s">
        <v>152</v>
      </c>
      <c r="E11" s="60">
        <v>7</v>
      </c>
    </row>
    <row r="12" spans="2:9" x14ac:dyDescent="0.25">
      <c r="B12" s="193"/>
      <c r="C12" s="196"/>
      <c r="D12" s="61" t="s">
        <v>151</v>
      </c>
      <c r="E12" s="60">
        <v>7</v>
      </c>
    </row>
    <row r="13" spans="2:9" ht="15.75" thickBot="1" x14ac:dyDescent="0.3">
      <c r="B13" s="194"/>
      <c r="C13" s="197"/>
      <c r="D13" s="59" t="s">
        <v>150</v>
      </c>
      <c r="E13" s="58">
        <v>7</v>
      </c>
    </row>
    <row r="14" spans="2:9" x14ac:dyDescent="0.25">
      <c r="B14" s="198" t="s">
        <v>192</v>
      </c>
      <c r="C14" s="198" t="s">
        <v>157</v>
      </c>
      <c r="D14" s="15" t="s">
        <v>155</v>
      </c>
      <c r="E14" s="57">
        <v>17</v>
      </c>
    </row>
    <row r="15" spans="2:9" x14ac:dyDescent="0.25">
      <c r="B15" s="186"/>
      <c r="C15" s="186"/>
      <c r="D15" s="13" t="s">
        <v>154</v>
      </c>
      <c r="E15" s="56">
        <v>17</v>
      </c>
    </row>
    <row r="16" spans="2:9" x14ac:dyDescent="0.25">
      <c r="B16" s="186"/>
      <c r="C16" s="186"/>
      <c r="D16" s="13" t="s">
        <v>153</v>
      </c>
      <c r="E16" s="56">
        <v>17</v>
      </c>
    </row>
    <row r="17" spans="2:5" x14ac:dyDescent="0.25">
      <c r="B17" s="186"/>
      <c r="C17" s="186"/>
      <c r="D17" s="13" t="s">
        <v>152</v>
      </c>
      <c r="E17" s="56">
        <v>17</v>
      </c>
    </row>
    <row r="18" spans="2:5" x14ac:dyDescent="0.25">
      <c r="B18" s="186"/>
      <c r="C18" s="186"/>
      <c r="D18" s="13" t="s">
        <v>151</v>
      </c>
      <c r="E18" s="56">
        <v>17</v>
      </c>
    </row>
    <row r="19" spans="2:5" ht="15.75" thickBot="1" x14ac:dyDescent="0.3">
      <c r="B19" s="199"/>
      <c r="C19" s="199"/>
      <c r="D19" s="18" t="s">
        <v>150</v>
      </c>
      <c r="E19" s="64">
        <v>17</v>
      </c>
    </row>
    <row r="20" spans="2:5" x14ac:dyDescent="0.25">
      <c r="B20" s="192" t="s">
        <v>191</v>
      </c>
      <c r="C20" s="195" t="s">
        <v>158</v>
      </c>
      <c r="D20" s="63" t="s">
        <v>155</v>
      </c>
      <c r="E20" s="62">
        <v>70</v>
      </c>
    </row>
    <row r="21" spans="2:5" x14ac:dyDescent="0.25">
      <c r="B21" s="193"/>
      <c r="C21" s="196"/>
      <c r="D21" s="61" t="s">
        <v>154</v>
      </c>
      <c r="E21" s="60">
        <v>72</v>
      </c>
    </row>
    <row r="22" spans="2:5" x14ac:dyDescent="0.25">
      <c r="B22" s="193"/>
      <c r="C22" s="196"/>
      <c r="D22" s="61" t="s">
        <v>153</v>
      </c>
      <c r="E22" s="60">
        <v>70</v>
      </c>
    </row>
    <row r="23" spans="2:5" x14ac:dyDescent="0.25">
      <c r="B23" s="193"/>
      <c r="C23" s="196"/>
      <c r="D23" s="61" t="s">
        <v>152</v>
      </c>
      <c r="E23" s="60">
        <v>70</v>
      </c>
    </row>
    <row r="24" spans="2:5" x14ac:dyDescent="0.25">
      <c r="B24" s="193"/>
      <c r="C24" s="196"/>
      <c r="D24" s="61" t="s">
        <v>151</v>
      </c>
      <c r="E24" s="60">
        <v>72</v>
      </c>
    </row>
    <row r="25" spans="2:5" x14ac:dyDescent="0.25">
      <c r="B25" s="193"/>
      <c r="C25" s="196"/>
      <c r="D25" s="61" t="s">
        <v>150</v>
      </c>
      <c r="E25" s="60">
        <v>73</v>
      </c>
    </row>
    <row r="26" spans="2:5" x14ac:dyDescent="0.25">
      <c r="B26" s="193"/>
      <c r="C26" s="196" t="s">
        <v>157</v>
      </c>
      <c r="D26" s="61" t="s">
        <v>155</v>
      </c>
      <c r="E26" s="60">
        <v>59</v>
      </c>
    </row>
    <row r="27" spans="2:5" x14ac:dyDescent="0.25">
      <c r="B27" s="193"/>
      <c r="C27" s="196"/>
      <c r="D27" s="61" t="s">
        <v>154</v>
      </c>
      <c r="E27" s="60">
        <v>62</v>
      </c>
    </row>
    <row r="28" spans="2:5" x14ac:dyDescent="0.25">
      <c r="B28" s="193"/>
      <c r="C28" s="196"/>
      <c r="D28" s="61" t="s">
        <v>153</v>
      </c>
      <c r="E28" s="60">
        <v>61</v>
      </c>
    </row>
    <row r="29" spans="2:5" x14ac:dyDescent="0.25">
      <c r="B29" s="193"/>
      <c r="C29" s="196"/>
      <c r="D29" s="61" t="s">
        <v>152</v>
      </c>
      <c r="E29" s="60">
        <v>61</v>
      </c>
    </row>
    <row r="30" spans="2:5" x14ac:dyDescent="0.25">
      <c r="B30" s="193"/>
      <c r="C30" s="196"/>
      <c r="D30" s="61" t="s">
        <v>151</v>
      </c>
      <c r="E30" s="60">
        <v>64</v>
      </c>
    </row>
    <row r="31" spans="2:5" x14ac:dyDescent="0.25">
      <c r="B31" s="193"/>
      <c r="C31" s="196"/>
      <c r="D31" s="61" t="s">
        <v>150</v>
      </c>
      <c r="E31" s="60">
        <v>65</v>
      </c>
    </row>
    <row r="32" spans="2:5" x14ac:dyDescent="0.25">
      <c r="B32" s="193"/>
      <c r="C32" s="196" t="s">
        <v>156</v>
      </c>
      <c r="D32" s="61" t="s">
        <v>155</v>
      </c>
      <c r="E32" s="60">
        <v>2</v>
      </c>
    </row>
    <row r="33" spans="2:5" x14ac:dyDescent="0.25">
      <c r="B33" s="193"/>
      <c r="C33" s="196"/>
      <c r="D33" s="61" t="s">
        <v>154</v>
      </c>
      <c r="E33" s="60">
        <v>2</v>
      </c>
    </row>
    <row r="34" spans="2:5" x14ac:dyDescent="0.25">
      <c r="B34" s="193"/>
      <c r="C34" s="196"/>
      <c r="D34" s="61" t="s">
        <v>153</v>
      </c>
      <c r="E34" s="60">
        <v>2</v>
      </c>
    </row>
    <row r="35" spans="2:5" x14ac:dyDescent="0.25">
      <c r="B35" s="193"/>
      <c r="C35" s="196"/>
      <c r="D35" s="61" t="s">
        <v>152</v>
      </c>
      <c r="E35" s="60">
        <v>2</v>
      </c>
    </row>
    <row r="36" spans="2:5" x14ac:dyDescent="0.25">
      <c r="B36" s="193"/>
      <c r="C36" s="196"/>
      <c r="D36" s="61" t="s">
        <v>151</v>
      </c>
      <c r="E36" s="60">
        <v>2</v>
      </c>
    </row>
    <row r="37" spans="2:5" ht="15.75" thickBot="1" x14ac:dyDescent="0.3">
      <c r="B37" s="194"/>
      <c r="C37" s="197"/>
      <c r="D37" s="59" t="s">
        <v>150</v>
      </c>
      <c r="E37" s="58">
        <v>2</v>
      </c>
    </row>
    <row r="38" spans="2:5" x14ac:dyDescent="0.25">
      <c r="B38" s="198" t="s">
        <v>33</v>
      </c>
      <c r="C38" s="198" t="s">
        <v>158</v>
      </c>
      <c r="D38" s="15" t="s">
        <v>155</v>
      </c>
      <c r="E38" s="57">
        <v>215</v>
      </c>
    </row>
    <row r="39" spans="2:5" x14ac:dyDescent="0.25">
      <c r="B39" s="186"/>
      <c r="C39" s="186"/>
      <c r="D39" s="13" t="s">
        <v>154</v>
      </c>
      <c r="E39" s="56">
        <v>209</v>
      </c>
    </row>
    <row r="40" spans="2:5" x14ac:dyDescent="0.25">
      <c r="B40" s="186"/>
      <c r="C40" s="186"/>
      <c r="D40" s="13" t="s">
        <v>153</v>
      </c>
      <c r="E40" s="56">
        <v>208</v>
      </c>
    </row>
    <row r="41" spans="2:5" x14ac:dyDescent="0.25">
      <c r="B41" s="186"/>
      <c r="C41" s="186"/>
      <c r="D41" s="13" t="s">
        <v>152</v>
      </c>
      <c r="E41" s="56">
        <v>208</v>
      </c>
    </row>
    <row r="42" spans="2:5" x14ac:dyDescent="0.25">
      <c r="B42" s="186"/>
      <c r="C42" s="186"/>
      <c r="D42" s="13" t="s">
        <v>151</v>
      </c>
      <c r="E42" s="56">
        <v>218</v>
      </c>
    </row>
    <row r="43" spans="2:5" x14ac:dyDescent="0.25">
      <c r="B43" s="186"/>
      <c r="C43" s="186"/>
      <c r="D43" s="13" t="s">
        <v>150</v>
      </c>
      <c r="E43" s="56">
        <v>223</v>
      </c>
    </row>
    <row r="44" spans="2:5" x14ac:dyDescent="0.25">
      <c r="B44" s="186"/>
      <c r="C44" s="186" t="s">
        <v>157</v>
      </c>
      <c r="D44" s="13" t="s">
        <v>155</v>
      </c>
      <c r="E44" s="56">
        <v>278</v>
      </c>
    </row>
    <row r="45" spans="2:5" x14ac:dyDescent="0.25">
      <c r="B45" s="186"/>
      <c r="C45" s="186"/>
      <c r="D45" s="13" t="s">
        <v>154</v>
      </c>
      <c r="E45" s="56">
        <v>283</v>
      </c>
    </row>
    <row r="46" spans="2:5" x14ac:dyDescent="0.25">
      <c r="B46" s="186"/>
      <c r="C46" s="186"/>
      <c r="D46" s="13" t="s">
        <v>153</v>
      </c>
      <c r="E46" s="56">
        <v>283</v>
      </c>
    </row>
    <row r="47" spans="2:5" x14ac:dyDescent="0.25">
      <c r="B47" s="186"/>
      <c r="C47" s="186"/>
      <c r="D47" s="13" t="s">
        <v>152</v>
      </c>
      <c r="E47" s="56">
        <v>284</v>
      </c>
    </row>
    <row r="48" spans="2:5" x14ac:dyDescent="0.25">
      <c r="B48" s="186"/>
      <c r="C48" s="186"/>
      <c r="D48" s="13" t="s">
        <v>151</v>
      </c>
      <c r="E48" s="56">
        <v>285</v>
      </c>
    </row>
    <row r="49" spans="2:5" x14ac:dyDescent="0.25">
      <c r="B49" s="186"/>
      <c r="C49" s="186"/>
      <c r="D49" s="13" t="s">
        <v>150</v>
      </c>
      <c r="E49" s="56">
        <v>287</v>
      </c>
    </row>
    <row r="50" spans="2:5" x14ac:dyDescent="0.25">
      <c r="B50" s="186"/>
      <c r="C50" s="186" t="s">
        <v>156</v>
      </c>
      <c r="D50" s="13" t="s">
        <v>155</v>
      </c>
      <c r="E50" s="56">
        <v>5</v>
      </c>
    </row>
    <row r="51" spans="2:5" x14ac:dyDescent="0.25">
      <c r="B51" s="186"/>
      <c r="C51" s="186"/>
      <c r="D51" s="13" t="s">
        <v>154</v>
      </c>
      <c r="E51" s="56">
        <v>4</v>
      </c>
    </row>
    <row r="52" spans="2:5" x14ac:dyDescent="0.25">
      <c r="B52" s="186"/>
      <c r="C52" s="186"/>
      <c r="D52" s="13" t="s">
        <v>153</v>
      </c>
      <c r="E52" s="56">
        <v>4</v>
      </c>
    </row>
    <row r="53" spans="2:5" x14ac:dyDescent="0.25">
      <c r="B53" s="186"/>
      <c r="C53" s="186"/>
      <c r="D53" s="13" t="s">
        <v>152</v>
      </c>
      <c r="E53" s="56">
        <v>4</v>
      </c>
    </row>
    <row r="54" spans="2:5" x14ac:dyDescent="0.25">
      <c r="B54" s="186"/>
      <c r="C54" s="186"/>
      <c r="D54" s="13" t="s">
        <v>151</v>
      </c>
      <c r="E54" s="56">
        <v>4</v>
      </c>
    </row>
    <row r="55" spans="2:5" ht="15.75" thickBot="1" x14ac:dyDescent="0.3">
      <c r="B55" s="199"/>
      <c r="C55" s="199"/>
      <c r="D55" s="18" t="s">
        <v>150</v>
      </c>
      <c r="E55" s="64">
        <v>4</v>
      </c>
    </row>
    <row r="56" spans="2:5" x14ac:dyDescent="0.25">
      <c r="B56" s="192" t="s">
        <v>74</v>
      </c>
      <c r="C56" s="195" t="s">
        <v>158</v>
      </c>
      <c r="D56" s="63" t="s">
        <v>155</v>
      </c>
      <c r="E56" s="62">
        <v>52</v>
      </c>
    </row>
    <row r="57" spans="2:5" x14ac:dyDescent="0.25">
      <c r="B57" s="193"/>
      <c r="C57" s="196"/>
      <c r="D57" s="61" t="s">
        <v>154</v>
      </c>
      <c r="E57" s="60">
        <v>52</v>
      </c>
    </row>
    <row r="58" spans="2:5" x14ac:dyDescent="0.25">
      <c r="B58" s="193"/>
      <c r="C58" s="196"/>
      <c r="D58" s="61" t="s">
        <v>153</v>
      </c>
      <c r="E58" s="60">
        <v>52</v>
      </c>
    </row>
    <row r="59" spans="2:5" x14ac:dyDescent="0.25">
      <c r="B59" s="193"/>
      <c r="C59" s="196"/>
      <c r="D59" s="61" t="s">
        <v>152</v>
      </c>
      <c r="E59" s="60">
        <v>52</v>
      </c>
    </row>
    <row r="60" spans="2:5" x14ac:dyDescent="0.25">
      <c r="B60" s="193"/>
      <c r="C60" s="196"/>
      <c r="D60" s="61" t="s">
        <v>151</v>
      </c>
      <c r="E60" s="60">
        <v>52</v>
      </c>
    </row>
    <row r="61" spans="2:5" x14ac:dyDescent="0.25">
      <c r="B61" s="193"/>
      <c r="C61" s="196"/>
      <c r="D61" s="61" t="s">
        <v>150</v>
      </c>
      <c r="E61" s="60">
        <v>52</v>
      </c>
    </row>
    <row r="62" spans="2:5" x14ac:dyDescent="0.25">
      <c r="B62" s="193"/>
      <c r="C62" s="196" t="s">
        <v>157</v>
      </c>
      <c r="D62" s="61" t="s">
        <v>155</v>
      </c>
      <c r="E62" s="60">
        <v>44</v>
      </c>
    </row>
    <row r="63" spans="2:5" x14ac:dyDescent="0.25">
      <c r="B63" s="193"/>
      <c r="C63" s="196"/>
      <c r="D63" s="61" t="s">
        <v>154</v>
      </c>
      <c r="E63" s="60">
        <v>44</v>
      </c>
    </row>
    <row r="64" spans="2:5" x14ac:dyDescent="0.25">
      <c r="B64" s="193"/>
      <c r="C64" s="196"/>
      <c r="D64" s="61" t="s">
        <v>153</v>
      </c>
      <c r="E64" s="60">
        <v>44</v>
      </c>
    </row>
    <row r="65" spans="2:5" x14ac:dyDescent="0.25">
      <c r="B65" s="193"/>
      <c r="C65" s="196"/>
      <c r="D65" s="61" t="s">
        <v>152</v>
      </c>
      <c r="E65" s="60">
        <v>42</v>
      </c>
    </row>
    <row r="66" spans="2:5" x14ac:dyDescent="0.25">
      <c r="B66" s="193"/>
      <c r="C66" s="196"/>
      <c r="D66" s="61" t="s">
        <v>151</v>
      </c>
      <c r="E66" s="60">
        <v>43</v>
      </c>
    </row>
    <row r="67" spans="2:5" x14ac:dyDescent="0.25">
      <c r="B67" s="193"/>
      <c r="C67" s="196"/>
      <c r="D67" s="61" t="s">
        <v>150</v>
      </c>
      <c r="E67" s="60">
        <v>44</v>
      </c>
    </row>
    <row r="68" spans="2:5" x14ac:dyDescent="0.25">
      <c r="B68" s="193"/>
      <c r="C68" s="196" t="s">
        <v>156</v>
      </c>
      <c r="D68" s="61" t="s">
        <v>155</v>
      </c>
      <c r="E68" s="60">
        <v>3</v>
      </c>
    </row>
    <row r="69" spans="2:5" x14ac:dyDescent="0.25">
      <c r="B69" s="193"/>
      <c r="C69" s="196"/>
      <c r="D69" s="61" t="s">
        <v>154</v>
      </c>
      <c r="E69" s="60">
        <v>3</v>
      </c>
    </row>
    <row r="70" spans="2:5" x14ac:dyDescent="0.25">
      <c r="B70" s="193"/>
      <c r="C70" s="196"/>
      <c r="D70" s="61" t="s">
        <v>153</v>
      </c>
      <c r="E70" s="60">
        <v>3</v>
      </c>
    </row>
    <row r="71" spans="2:5" x14ac:dyDescent="0.25">
      <c r="B71" s="193"/>
      <c r="C71" s="196"/>
      <c r="D71" s="61" t="s">
        <v>152</v>
      </c>
      <c r="E71" s="60">
        <v>3</v>
      </c>
    </row>
    <row r="72" spans="2:5" x14ac:dyDescent="0.25">
      <c r="B72" s="193"/>
      <c r="C72" s="196"/>
      <c r="D72" s="61" t="s">
        <v>151</v>
      </c>
      <c r="E72" s="60">
        <v>3</v>
      </c>
    </row>
    <row r="73" spans="2:5" ht="15.75" thickBot="1" x14ac:dyDescent="0.3">
      <c r="B73" s="194"/>
      <c r="C73" s="197"/>
      <c r="D73" s="59" t="s">
        <v>150</v>
      </c>
      <c r="E73" s="58">
        <v>3</v>
      </c>
    </row>
    <row r="74" spans="2:5" x14ac:dyDescent="0.25">
      <c r="B74" s="198" t="s">
        <v>32</v>
      </c>
      <c r="C74" s="198" t="s">
        <v>158</v>
      </c>
      <c r="D74" s="15" t="s">
        <v>155</v>
      </c>
      <c r="E74" s="57">
        <v>59</v>
      </c>
    </row>
    <row r="75" spans="2:5" x14ac:dyDescent="0.25">
      <c r="B75" s="186"/>
      <c r="C75" s="186"/>
      <c r="D75" s="13" t="s">
        <v>154</v>
      </c>
      <c r="E75" s="56">
        <v>57</v>
      </c>
    </row>
    <row r="76" spans="2:5" x14ac:dyDescent="0.25">
      <c r="B76" s="186"/>
      <c r="C76" s="186"/>
      <c r="D76" s="13" t="s">
        <v>153</v>
      </c>
      <c r="E76" s="56">
        <v>56</v>
      </c>
    </row>
    <row r="77" spans="2:5" x14ac:dyDescent="0.25">
      <c r="B77" s="186"/>
      <c r="C77" s="186"/>
      <c r="D77" s="13" t="s">
        <v>152</v>
      </c>
      <c r="E77" s="56">
        <v>57</v>
      </c>
    </row>
    <row r="78" spans="2:5" x14ac:dyDescent="0.25">
      <c r="B78" s="186"/>
      <c r="C78" s="186"/>
      <c r="D78" s="13" t="s">
        <v>151</v>
      </c>
      <c r="E78" s="56">
        <v>58</v>
      </c>
    </row>
    <row r="79" spans="2:5" x14ac:dyDescent="0.25">
      <c r="B79" s="186"/>
      <c r="C79" s="186"/>
      <c r="D79" s="13" t="s">
        <v>150</v>
      </c>
      <c r="E79" s="56">
        <v>60</v>
      </c>
    </row>
    <row r="80" spans="2:5" x14ac:dyDescent="0.25">
      <c r="B80" s="186"/>
      <c r="C80" s="186" t="s">
        <v>157</v>
      </c>
      <c r="D80" s="13" t="s">
        <v>155</v>
      </c>
      <c r="E80" s="56">
        <v>79</v>
      </c>
    </row>
    <row r="81" spans="2:5" x14ac:dyDescent="0.25">
      <c r="B81" s="186"/>
      <c r="C81" s="186"/>
      <c r="D81" s="13" t="s">
        <v>154</v>
      </c>
      <c r="E81" s="56">
        <v>80</v>
      </c>
    </row>
    <row r="82" spans="2:5" x14ac:dyDescent="0.25">
      <c r="B82" s="186"/>
      <c r="C82" s="186"/>
      <c r="D82" s="13" t="s">
        <v>153</v>
      </c>
      <c r="E82" s="56">
        <v>81</v>
      </c>
    </row>
    <row r="83" spans="2:5" x14ac:dyDescent="0.25">
      <c r="B83" s="186"/>
      <c r="C83" s="186"/>
      <c r="D83" s="13" t="s">
        <v>152</v>
      </c>
      <c r="E83" s="56">
        <v>79</v>
      </c>
    </row>
    <row r="84" spans="2:5" x14ac:dyDescent="0.25">
      <c r="B84" s="186"/>
      <c r="C84" s="186"/>
      <c r="D84" s="13" t="s">
        <v>151</v>
      </c>
      <c r="E84" s="56">
        <v>79</v>
      </c>
    </row>
    <row r="85" spans="2:5" x14ac:dyDescent="0.25">
      <c r="B85" s="186"/>
      <c r="C85" s="186"/>
      <c r="D85" s="13" t="s">
        <v>150</v>
      </c>
      <c r="E85" s="56">
        <v>80</v>
      </c>
    </row>
    <row r="86" spans="2:5" x14ac:dyDescent="0.25">
      <c r="B86" s="186"/>
      <c r="C86" s="186" t="s">
        <v>156</v>
      </c>
      <c r="D86" s="13" t="s">
        <v>155</v>
      </c>
      <c r="E86" s="56">
        <v>11</v>
      </c>
    </row>
    <row r="87" spans="2:5" x14ac:dyDescent="0.25">
      <c r="B87" s="186"/>
      <c r="C87" s="186"/>
      <c r="D87" s="13" t="s">
        <v>154</v>
      </c>
      <c r="E87" s="56">
        <v>11</v>
      </c>
    </row>
    <row r="88" spans="2:5" x14ac:dyDescent="0.25">
      <c r="B88" s="186"/>
      <c r="C88" s="186"/>
      <c r="D88" s="13" t="s">
        <v>153</v>
      </c>
      <c r="E88" s="56">
        <v>11</v>
      </c>
    </row>
    <row r="89" spans="2:5" x14ac:dyDescent="0.25">
      <c r="B89" s="186"/>
      <c r="C89" s="186"/>
      <c r="D89" s="13" t="s">
        <v>152</v>
      </c>
      <c r="E89" s="56">
        <v>11</v>
      </c>
    </row>
    <row r="90" spans="2:5" x14ac:dyDescent="0.25">
      <c r="B90" s="186"/>
      <c r="C90" s="186"/>
      <c r="D90" s="13" t="s">
        <v>151</v>
      </c>
      <c r="E90" s="56">
        <v>11</v>
      </c>
    </row>
    <row r="91" spans="2:5" ht="15.75" thickBot="1" x14ac:dyDescent="0.3">
      <c r="B91" s="199"/>
      <c r="C91" s="199"/>
      <c r="D91" s="18" t="s">
        <v>150</v>
      </c>
      <c r="E91" s="64">
        <v>11</v>
      </c>
    </row>
    <row r="92" spans="2:5" x14ac:dyDescent="0.25">
      <c r="B92" s="192" t="s">
        <v>190</v>
      </c>
      <c r="C92" s="195" t="s">
        <v>158</v>
      </c>
      <c r="D92" s="63" t="s">
        <v>155</v>
      </c>
      <c r="E92" s="62">
        <v>5</v>
      </c>
    </row>
    <row r="93" spans="2:5" x14ac:dyDescent="0.25">
      <c r="B93" s="193"/>
      <c r="C93" s="196"/>
      <c r="D93" s="61" t="s">
        <v>154</v>
      </c>
      <c r="E93" s="60">
        <v>5</v>
      </c>
    </row>
    <row r="94" spans="2:5" x14ac:dyDescent="0.25">
      <c r="B94" s="193"/>
      <c r="C94" s="196"/>
      <c r="D94" s="61" t="s">
        <v>153</v>
      </c>
      <c r="E94" s="60">
        <v>4</v>
      </c>
    </row>
    <row r="95" spans="2:5" x14ac:dyDescent="0.25">
      <c r="B95" s="193"/>
      <c r="C95" s="196"/>
      <c r="D95" s="61" t="s">
        <v>152</v>
      </c>
      <c r="E95" s="60">
        <v>4</v>
      </c>
    </row>
    <row r="96" spans="2:5" x14ac:dyDescent="0.25">
      <c r="B96" s="193"/>
      <c r="C96" s="196"/>
      <c r="D96" s="61" t="s">
        <v>151</v>
      </c>
      <c r="E96" s="60">
        <v>4</v>
      </c>
    </row>
    <row r="97" spans="2:5" x14ac:dyDescent="0.25">
      <c r="B97" s="193"/>
      <c r="C97" s="196"/>
      <c r="D97" s="61" t="s">
        <v>150</v>
      </c>
      <c r="E97" s="60">
        <v>4</v>
      </c>
    </row>
    <row r="98" spans="2:5" x14ac:dyDescent="0.25">
      <c r="B98" s="193"/>
      <c r="C98" s="196" t="s">
        <v>157</v>
      </c>
      <c r="D98" s="61" t="s">
        <v>155</v>
      </c>
      <c r="E98" s="60">
        <v>6</v>
      </c>
    </row>
    <row r="99" spans="2:5" x14ac:dyDescent="0.25">
      <c r="B99" s="193"/>
      <c r="C99" s="196"/>
      <c r="D99" s="61" t="s">
        <v>154</v>
      </c>
      <c r="E99" s="60">
        <v>6</v>
      </c>
    </row>
    <row r="100" spans="2:5" x14ac:dyDescent="0.25">
      <c r="B100" s="193"/>
      <c r="C100" s="196"/>
      <c r="D100" s="61" t="s">
        <v>153</v>
      </c>
      <c r="E100" s="60">
        <v>6</v>
      </c>
    </row>
    <row r="101" spans="2:5" x14ac:dyDescent="0.25">
      <c r="B101" s="193"/>
      <c r="C101" s="196"/>
      <c r="D101" s="61" t="s">
        <v>152</v>
      </c>
      <c r="E101" s="60">
        <v>6</v>
      </c>
    </row>
    <row r="102" spans="2:5" x14ac:dyDescent="0.25">
      <c r="B102" s="193"/>
      <c r="C102" s="196"/>
      <c r="D102" s="61" t="s">
        <v>151</v>
      </c>
      <c r="E102" s="60">
        <v>6</v>
      </c>
    </row>
    <row r="103" spans="2:5" ht="15.75" thickBot="1" x14ac:dyDescent="0.3">
      <c r="B103" s="194"/>
      <c r="C103" s="197"/>
      <c r="D103" s="59" t="s">
        <v>150</v>
      </c>
      <c r="E103" s="58">
        <v>6</v>
      </c>
    </row>
    <row r="104" spans="2:5" x14ac:dyDescent="0.25">
      <c r="B104" s="198" t="s">
        <v>73</v>
      </c>
      <c r="C104" s="198" t="s">
        <v>158</v>
      </c>
      <c r="D104" s="15" t="s">
        <v>155</v>
      </c>
      <c r="E104" s="57">
        <v>41</v>
      </c>
    </row>
    <row r="105" spans="2:5" x14ac:dyDescent="0.25">
      <c r="B105" s="186"/>
      <c r="C105" s="186"/>
      <c r="D105" s="13" t="s">
        <v>154</v>
      </c>
      <c r="E105" s="56">
        <v>42</v>
      </c>
    </row>
    <row r="106" spans="2:5" x14ac:dyDescent="0.25">
      <c r="B106" s="186"/>
      <c r="C106" s="186"/>
      <c r="D106" s="13" t="s">
        <v>153</v>
      </c>
      <c r="E106" s="56">
        <v>38</v>
      </c>
    </row>
    <row r="107" spans="2:5" x14ac:dyDescent="0.25">
      <c r="B107" s="186"/>
      <c r="C107" s="186"/>
      <c r="D107" s="13" t="s">
        <v>152</v>
      </c>
      <c r="E107" s="56">
        <v>39</v>
      </c>
    </row>
    <row r="108" spans="2:5" x14ac:dyDescent="0.25">
      <c r="B108" s="186"/>
      <c r="C108" s="186"/>
      <c r="D108" s="13" t="s">
        <v>151</v>
      </c>
      <c r="E108" s="56">
        <v>40</v>
      </c>
    </row>
    <row r="109" spans="2:5" x14ac:dyDescent="0.25">
      <c r="B109" s="186"/>
      <c r="C109" s="186"/>
      <c r="D109" s="13" t="s">
        <v>150</v>
      </c>
      <c r="E109" s="56">
        <v>41</v>
      </c>
    </row>
    <row r="110" spans="2:5" x14ac:dyDescent="0.25">
      <c r="B110" s="186"/>
      <c r="C110" s="186" t="s">
        <v>157</v>
      </c>
      <c r="D110" s="13" t="s">
        <v>155</v>
      </c>
      <c r="E110" s="56">
        <v>47</v>
      </c>
    </row>
    <row r="111" spans="2:5" x14ac:dyDescent="0.25">
      <c r="B111" s="186"/>
      <c r="C111" s="186"/>
      <c r="D111" s="13" t="s">
        <v>154</v>
      </c>
      <c r="E111" s="56">
        <v>48</v>
      </c>
    </row>
    <row r="112" spans="2:5" x14ac:dyDescent="0.25">
      <c r="B112" s="186"/>
      <c r="C112" s="186"/>
      <c r="D112" s="13" t="s">
        <v>153</v>
      </c>
      <c r="E112" s="56">
        <v>46</v>
      </c>
    </row>
    <row r="113" spans="2:5" x14ac:dyDescent="0.25">
      <c r="B113" s="186"/>
      <c r="C113" s="186"/>
      <c r="D113" s="13" t="s">
        <v>152</v>
      </c>
      <c r="E113" s="56">
        <v>47</v>
      </c>
    </row>
    <row r="114" spans="2:5" x14ac:dyDescent="0.25">
      <c r="B114" s="186"/>
      <c r="C114" s="186"/>
      <c r="D114" s="13" t="s">
        <v>151</v>
      </c>
      <c r="E114" s="56">
        <v>43</v>
      </c>
    </row>
    <row r="115" spans="2:5" x14ac:dyDescent="0.25">
      <c r="B115" s="186"/>
      <c r="C115" s="186"/>
      <c r="D115" s="13" t="s">
        <v>150</v>
      </c>
      <c r="E115" s="56">
        <v>42</v>
      </c>
    </row>
    <row r="116" spans="2:5" x14ac:dyDescent="0.25">
      <c r="B116" s="186"/>
      <c r="C116" s="186" t="s">
        <v>156</v>
      </c>
      <c r="D116" s="13" t="s">
        <v>155</v>
      </c>
      <c r="E116" s="56">
        <v>1</v>
      </c>
    </row>
    <row r="117" spans="2:5" x14ac:dyDescent="0.25">
      <c r="B117" s="186"/>
      <c r="C117" s="186"/>
      <c r="D117" s="13" t="s">
        <v>154</v>
      </c>
      <c r="E117" s="56">
        <v>1</v>
      </c>
    </row>
    <row r="118" spans="2:5" x14ac:dyDescent="0.25">
      <c r="B118" s="186"/>
      <c r="C118" s="186"/>
      <c r="D118" s="13" t="s">
        <v>153</v>
      </c>
      <c r="E118" s="56">
        <v>1</v>
      </c>
    </row>
    <row r="119" spans="2:5" x14ac:dyDescent="0.25">
      <c r="B119" s="186"/>
      <c r="C119" s="186"/>
      <c r="D119" s="13" t="s">
        <v>152</v>
      </c>
      <c r="E119" s="56">
        <v>1</v>
      </c>
    </row>
    <row r="120" spans="2:5" x14ac:dyDescent="0.25">
      <c r="B120" s="186"/>
      <c r="C120" s="186"/>
      <c r="D120" s="13" t="s">
        <v>151</v>
      </c>
      <c r="E120" s="56">
        <v>1</v>
      </c>
    </row>
    <row r="121" spans="2:5" ht="15.75" thickBot="1" x14ac:dyDescent="0.3">
      <c r="B121" s="199"/>
      <c r="C121" s="199"/>
      <c r="D121" s="18" t="s">
        <v>150</v>
      </c>
      <c r="E121" s="64">
        <v>1</v>
      </c>
    </row>
    <row r="122" spans="2:5" x14ac:dyDescent="0.25">
      <c r="B122" s="192" t="s">
        <v>189</v>
      </c>
      <c r="C122" s="195" t="s">
        <v>158</v>
      </c>
      <c r="D122" s="63" t="s">
        <v>155</v>
      </c>
      <c r="E122" s="62">
        <v>1</v>
      </c>
    </row>
    <row r="123" spans="2:5" x14ac:dyDescent="0.25">
      <c r="B123" s="193"/>
      <c r="C123" s="196"/>
      <c r="D123" s="61" t="s">
        <v>154</v>
      </c>
      <c r="E123" s="60">
        <v>1</v>
      </c>
    </row>
    <row r="124" spans="2:5" x14ac:dyDescent="0.25">
      <c r="B124" s="193"/>
      <c r="C124" s="196"/>
      <c r="D124" s="61" t="s">
        <v>153</v>
      </c>
      <c r="E124" s="60">
        <v>1</v>
      </c>
    </row>
    <row r="125" spans="2:5" x14ac:dyDescent="0.25">
      <c r="B125" s="193"/>
      <c r="C125" s="196"/>
      <c r="D125" s="61" t="s">
        <v>152</v>
      </c>
      <c r="E125" s="60">
        <v>1</v>
      </c>
    </row>
    <row r="126" spans="2:5" x14ac:dyDescent="0.25">
      <c r="B126" s="193"/>
      <c r="C126" s="196"/>
      <c r="D126" s="61" t="s">
        <v>151</v>
      </c>
      <c r="E126" s="60">
        <v>1</v>
      </c>
    </row>
    <row r="127" spans="2:5" x14ac:dyDescent="0.25">
      <c r="B127" s="193"/>
      <c r="C127" s="196"/>
      <c r="D127" s="61" t="s">
        <v>150</v>
      </c>
      <c r="E127" s="60">
        <v>1</v>
      </c>
    </row>
    <row r="128" spans="2:5" x14ac:dyDescent="0.25">
      <c r="B128" s="193"/>
      <c r="C128" s="196" t="s">
        <v>157</v>
      </c>
      <c r="D128" s="61" t="s">
        <v>155</v>
      </c>
      <c r="E128" s="60">
        <v>1</v>
      </c>
    </row>
    <row r="129" spans="2:5" x14ac:dyDescent="0.25">
      <c r="B129" s="193"/>
      <c r="C129" s="196"/>
      <c r="D129" s="61" t="s">
        <v>154</v>
      </c>
      <c r="E129" s="60">
        <v>1</v>
      </c>
    </row>
    <row r="130" spans="2:5" x14ac:dyDescent="0.25">
      <c r="B130" s="193"/>
      <c r="C130" s="196"/>
      <c r="D130" s="61" t="s">
        <v>153</v>
      </c>
      <c r="E130" s="60">
        <v>1</v>
      </c>
    </row>
    <row r="131" spans="2:5" x14ac:dyDescent="0.25">
      <c r="B131" s="193"/>
      <c r="C131" s="196"/>
      <c r="D131" s="61" t="s">
        <v>152</v>
      </c>
      <c r="E131" s="60">
        <v>1</v>
      </c>
    </row>
    <row r="132" spans="2:5" x14ac:dyDescent="0.25">
      <c r="B132" s="193"/>
      <c r="C132" s="196"/>
      <c r="D132" s="61" t="s">
        <v>151</v>
      </c>
      <c r="E132" s="60">
        <v>1</v>
      </c>
    </row>
    <row r="133" spans="2:5" ht="15.75" thickBot="1" x14ac:dyDescent="0.3">
      <c r="B133" s="194"/>
      <c r="C133" s="197"/>
      <c r="D133" s="59" t="s">
        <v>150</v>
      </c>
      <c r="E133" s="58">
        <v>1</v>
      </c>
    </row>
    <row r="134" spans="2:5" x14ac:dyDescent="0.25">
      <c r="B134" s="198" t="s">
        <v>31</v>
      </c>
      <c r="C134" s="198" t="s">
        <v>157</v>
      </c>
      <c r="D134" s="15" t="s">
        <v>155</v>
      </c>
      <c r="E134" s="57">
        <v>138</v>
      </c>
    </row>
    <row r="135" spans="2:5" x14ac:dyDescent="0.25">
      <c r="B135" s="186"/>
      <c r="C135" s="186"/>
      <c r="D135" s="13" t="s">
        <v>154</v>
      </c>
      <c r="E135" s="56">
        <v>136</v>
      </c>
    </row>
    <row r="136" spans="2:5" x14ac:dyDescent="0.25">
      <c r="B136" s="186"/>
      <c r="C136" s="186"/>
      <c r="D136" s="13" t="s">
        <v>153</v>
      </c>
      <c r="E136" s="56">
        <v>136</v>
      </c>
    </row>
    <row r="137" spans="2:5" x14ac:dyDescent="0.25">
      <c r="B137" s="186"/>
      <c r="C137" s="186"/>
      <c r="D137" s="13" t="s">
        <v>152</v>
      </c>
      <c r="E137" s="56">
        <v>142</v>
      </c>
    </row>
    <row r="138" spans="2:5" x14ac:dyDescent="0.25">
      <c r="B138" s="186"/>
      <c r="C138" s="186"/>
      <c r="D138" s="13" t="s">
        <v>151</v>
      </c>
      <c r="E138" s="56">
        <v>145</v>
      </c>
    </row>
    <row r="139" spans="2:5" ht="15.75" thickBot="1" x14ac:dyDescent="0.3">
      <c r="B139" s="199"/>
      <c r="C139" s="199"/>
      <c r="D139" s="18" t="s">
        <v>150</v>
      </c>
      <c r="E139" s="64">
        <v>145</v>
      </c>
    </row>
    <row r="140" spans="2:5" x14ac:dyDescent="0.25">
      <c r="B140" s="192" t="s">
        <v>188</v>
      </c>
      <c r="C140" s="195" t="s">
        <v>158</v>
      </c>
      <c r="D140" s="63" t="s">
        <v>155</v>
      </c>
      <c r="E140" s="62">
        <v>494</v>
      </c>
    </row>
    <row r="141" spans="2:5" x14ac:dyDescent="0.25">
      <c r="B141" s="193"/>
      <c r="C141" s="196"/>
      <c r="D141" s="61" t="s">
        <v>154</v>
      </c>
      <c r="E141" s="60">
        <v>502</v>
      </c>
    </row>
    <row r="142" spans="2:5" x14ac:dyDescent="0.25">
      <c r="B142" s="193"/>
      <c r="C142" s="196"/>
      <c r="D142" s="61" t="s">
        <v>153</v>
      </c>
      <c r="E142" s="60">
        <v>482</v>
      </c>
    </row>
    <row r="143" spans="2:5" x14ac:dyDescent="0.25">
      <c r="B143" s="193"/>
      <c r="C143" s="196"/>
      <c r="D143" s="61" t="s">
        <v>152</v>
      </c>
      <c r="E143" s="60">
        <v>484</v>
      </c>
    </row>
    <row r="144" spans="2:5" x14ac:dyDescent="0.25">
      <c r="B144" s="193"/>
      <c r="C144" s="196"/>
      <c r="D144" s="61" t="s">
        <v>151</v>
      </c>
      <c r="E144" s="60">
        <v>494</v>
      </c>
    </row>
    <row r="145" spans="2:5" x14ac:dyDescent="0.25">
      <c r="B145" s="193"/>
      <c r="C145" s="196"/>
      <c r="D145" s="61" t="s">
        <v>150</v>
      </c>
      <c r="E145" s="60">
        <v>497</v>
      </c>
    </row>
    <row r="146" spans="2:5" x14ac:dyDescent="0.25">
      <c r="B146" s="193"/>
      <c r="C146" s="196" t="s">
        <v>157</v>
      </c>
      <c r="D146" s="61" t="s">
        <v>155</v>
      </c>
      <c r="E146" s="60">
        <v>543</v>
      </c>
    </row>
    <row r="147" spans="2:5" x14ac:dyDescent="0.25">
      <c r="B147" s="193"/>
      <c r="C147" s="196"/>
      <c r="D147" s="61" t="s">
        <v>154</v>
      </c>
      <c r="E147" s="60">
        <v>541</v>
      </c>
    </row>
    <row r="148" spans="2:5" x14ac:dyDescent="0.25">
      <c r="B148" s="193"/>
      <c r="C148" s="196"/>
      <c r="D148" s="61" t="s">
        <v>153</v>
      </c>
      <c r="E148" s="60">
        <v>534</v>
      </c>
    </row>
    <row r="149" spans="2:5" x14ac:dyDescent="0.25">
      <c r="B149" s="193"/>
      <c r="C149" s="196"/>
      <c r="D149" s="61" t="s">
        <v>152</v>
      </c>
      <c r="E149" s="60">
        <v>536</v>
      </c>
    </row>
    <row r="150" spans="2:5" x14ac:dyDescent="0.25">
      <c r="B150" s="193"/>
      <c r="C150" s="196"/>
      <c r="D150" s="61" t="s">
        <v>151</v>
      </c>
      <c r="E150" s="60">
        <v>538</v>
      </c>
    </row>
    <row r="151" spans="2:5" x14ac:dyDescent="0.25">
      <c r="B151" s="193"/>
      <c r="C151" s="196"/>
      <c r="D151" s="61" t="s">
        <v>150</v>
      </c>
      <c r="E151" s="60">
        <v>538</v>
      </c>
    </row>
    <row r="152" spans="2:5" x14ac:dyDescent="0.25">
      <c r="B152" s="193"/>
      <c r="C152" s="196" t="s">
        <v>156</v>
      </c>
      <c r="D152" s="61" t="s">
        <v>155</v>
      </c>
      <c r="E152" s="60">
        <v>11</v>
      </c>
    </row>
    <row r="153" spans="2:5" x14ac:dyDescent="0.25">
      <c r="B153" s="193"/>
      <c r="C153" s="196"/>
      <c r="D153" s="61" t="s">
        <v>154</v>
      </c>
      <c r="E153" s="60">
        <v>11</v>
      </c>
    </row>
    <row r="154" spans="2:5" x14ac:dyDescent="0.25">
      <c r="B154" s="193"/>
      <c r="C154" s="196"/>
      <c r="D154" s="61" t="s">
        <v>153</v>
      </c>
      <c r="E154" s="60">
        <v>13</v>
      </c>
    </row>
    <row r="155" spans="2:5" x14ac:dyDescent="0.25">
      <c r="B155" s="193"/>
      <c r="C155" s="196"/>
      <c r="D155" s="61" t="s">
        <v>152</v>
      </c>
      <c r="E155" s="60">
        <v>13</v>
      </c>
    </row>
    <row r="156" spans="2:5" x14ac:dyDescent="0.25">
      <c r="B156" s="193"/>
      <c r="C156" s="196"/>
      <c r="D156" s="61" t="s">
        <v>151</v>
      </c>
      <c r="E156" s="60">
        <v>13</v>
      </c>
    </row>
    <row r="157" spans="2:5" ht="15.75" thickBot="1" x14ac:dyDescent="0.3">
      <c r="B157" s="194"/>
      <c r="C157" s="197"/>
      <c r="D157" s="59" t="s">
        <v>150</v>
      </c>
      <c r="E157" s="58">
        <v>13</v>
      </c>
    </row>
    <row r="158" spans="2:5" x14ac:dyDescent="0.25">
      <c r="B158" s="198" t="s">
        <v>72</v>
      </c>
      <c r="C158" s="198" t="s">
        <v>158</v>
      </c>
      <c r="D158" s="15" t="s">
        <v>155</v>
      </c>
      <c r="E158" s="57">
        <v>123</v>
      </c>
    </row>
    <row r="159" spans="2:5" x14ac:dyDescent="0.25">
      <c r="B159" s="186"/>
      <c r="C159" s="186"/>
      <c r="D159" s="13" t="s">
        <v>154</v>
      </c>
      <c r="E159" s="56">
        <v>122</v>
      </c>
    </row>
    <row r="160" spans="2:5" x14ac:dyDescent="0.25">
      <c r="B160" s="186"/>
      <c r="C160" s="186"/>
      <c r="D160" s="13" t="s">
        <v>153</v>
      </c>
      <c r="E160" s="56">
        <v>122</v>
      </c>
    </row>
    <row r="161" spans="2:5" x14ac:dyDescent="0.25">
      <c r="B161" s="186"/>
      <c r="C161" s="186"/>
      <c r="D161" s="13" t="s">
        <v>152</v>
      </c>
      <c r="E161" s="56">
        <v>122</v>
      </c>
    </row>
    <row r="162" spans="2:5" x14ac:dyDescent="0.25">
      <c r="B162" s="186"/>
      <c r="C162" s="186"/>
      <c r="D162" s="13" t="s">
        <v>151</v>
      </c>
      <c r="E162" s="56">
        <v>123</v>
      </c>
    </row>
    <row r="163" spans="2:5" x14ac:dyDescent="0.25">
      <c r="B163" s="186"/>
      <c r="C163" s="186"/>
      <c r="D163" s="13" t="s">
        <v>150</v>
      </c>
      <c r="E163" s="56">
        <v>123</v>
      </c>
    </row>
    <row r="164" spans="2:5" x14ac:dyDescent="0.25">
      <c r="B164" s="186"/>
      <c r="C164" s="186" t="s">
        <v>157</v>
      </c>
      <c r="D164" s="13" t="s">
        <v>155</v>
      </c>
      <c r="E164" s="56">
        <v>108</v>
      </c>
    </row>
    <row r="165" spans="2:5" x14ac:dyDescent="0.25">
      <c r="B165" s="186"/>
      <c r="C165" s="186"/>
      <c r="D165" s="13" t="s">
        <v>154</v>
      </c>
      <c r="E165" s="56">
        <v>110</v>
      </c>
    </row>
    <row r="166" spans="2:5" x14ac:dyDescent="0.25">
      <c r="B166" s="186"/>
      <c r="C166" s="186"/>
      <c r="D166" s="13" t="s">
        <v>153</v>
      </c>
      <c r="E166" s="56">
        <v>112</v>
      </c>
    </row>
    <row r="167" spans="2:5" x14ac:dyDescent="0.25">
      <c r="B167" s="186"/>
      <c r="C167" s="186"/>
      <c r="D167" s="13" t="s">
        <v>152</v>
      </c>
      <c r="E167" s="56">
        <v>112</v>
      </c>
    </row>
    <row r="168" spans="2:5" x14ac:dyDescent="0.25">
      <c r="B168" s="186"/>
      <c r="C168" s="186"/>
      <c r="D168" s="13" t="s">
        <v>151</v>
      </c>
      <c r="E168" s="56">
        <v>112</v>
      </c>
    </row>
    <row r="169" spans="2:5" x14ac:dyDescent="0.25">
      <c r="B169" s="186"/>
      <c r="C169" s="186"/>
      <c r="D169" s="13" t="s">
        <v>150</v>
      </c>
      <c r="E169" s="56">
        <v>114</v>
      </c>
    </row>
    <row r="170" spans="2:5" x14ac:dyDescent="0.25">
      <c r="B170" s="186"/>
      <c r="C170" s="186" t="s">
        <v>156</v>
      </c>
      <c r="D170" s="13" t="s">
        <v>155</v>
      </c>
      <c r="E170" s="56">
        <v>11</v>
      </c>
    </row>
    <row r="171" spans="2:5" x14ac:dyDescent="0.25">
      <c r="B171" s="186"/>
      <c r="C171" s="186"/>
      <c r="D171" s="13" t="s">
        <v>154</v>
      </c>
      <c r="E171" s="56">
        <v>11</v>
      </c>
    </row>
    <row r="172" spans="2:5" x14ac:dyDescent="0.25">
      <c r="B172" s="186"/>
      <c r="C172" s="186"/>
      <c r="D172" s="13" t="s">
        <v>153</v>
      </c>
      <c r="E172" s="56">
        <v>11</v>
      </c>
    </row>
    <row r="173" spans="2:5" x14ac:dyDescent="0.25">
      <c r="B173" s="186"/>
      <c r="C173" s="186"/>
      <c r="D173" s="13" t="s">
        <v>152</v>
      </c>
      <c r="E173" s="56">
        <v>12</v>
      </c>
    </row>
    <row r="174" spans="2:5" x14ac:dyDescent="0.25">
      <c r="B174" s="186"/>
      <c r="C174" s="186"/>
      <c r="D174" s="13" t="s">
        <v>151</v>
      </c>
      <c r="E174" s="56">
        <v>12</v>
      </c>
    </row>
    <row r="175" spans="2:5" ht="15.75" thickBot="1" x14ac:dyDescent="0.3">
      <c r="B175" s="199"/>
      <c r="C175" s="199"/>
      <c r="D175" s="18" t="s">
        <v>150</v>
      </c>
      <c r="E175" s="64">
        <v>12</v>
      </c>
    </row>
    <row r="176" spans="2:5" x14ac:dyDescent="0.25">
      <c r="B176" s="192" t="s">
        <v>71</v>
      </c>
      <c r="C176" s="195" t="s">
        <v>158</v>
      </c>
      <c r="D176" s="63" t="s">
        <v>155</v>
      </c>
      <c r="E176" s="62">
        <v>12</v>
      </c>
    </row>
    <row r="177" spans="2:5" x14ac:dyDescent="0.25">
      <c r="B177" s="193"/>
      <c r="C177" s="196"/>
      <c r="D177" s="61" t="s">
        <v>154</v>
      </c>
      <c r="E177" s="60">
        <v>12</v>
      </c>
    </row>
    <row r="178" spans="2:5" x14ac:dyDescent="0.25">
      <c r="B178" s="193"/>
      <c r="C178" s="196"/>
      <c r="D178" s="61" t="s">
        <v>153</v>
      </c>
      <c r="E178" s="60">
        <v>12</v>
      </c>
    </row>
    <row r="179" spans="2:5" x14ac:dyDescent="0.25">
      <c r="B179" s="193"/>
      <c r="C179" s="196"/>
      <c r="D179" s="61" t="s">
        <v>152</v>
      </c>
      <c r="E179" s="60">
        <v>12</v>
      </c>
    </row>
    <row r="180" spans="2:5" x14ac:dyDescent="0.25">
      <c r="B180" s="193"/>
      <c r="C180" s="196"/>
      <c r="D180" s="61" t="s">
        <v>151</v>
      </c>
      <c r="E180" s="60">
        <v>12</v>
      </c>
    </row>
    <row r="181" spans="2:5" x14ac:dyDescent="0.25">
      <c r="B181" s="193"/>
      <c r="C181" s="196"/>
      <c r="D181" s="61" t="s">
        <v>150</v>
      </c>
      <c r="E181" s="60">
        <v>12</v>
      </c>
    </row>
    <row r="182" spans="2:5" x14ac:dyDescent="0.25">
      <c r="B182" s="193"/>
      <c r="C182" s="196" t="s">
        <v>157</v>
      </c>
      <c r="D182" s="61" t="s">
        <v>155</v>
      </c>
      <c r="E182" s="60">
        <v>9</v>
      </c>
    </row>
    <row r="183" spans="2:5" x14ac:dyDescent="0.25">
      <c r="B183" s="193"/>
      <c r="C183" s="196"/>
      <c r="D183" s="61" t="s">
        <v>154</v>
      </c>
      <c r="E183" s="60">
        <v>9</v>
      </c>
    </row>
    <row r="184" spans="2:5" x14ac:dyDescent="0.25">
      <c r="B184" s="193"/>
      <c r="C184" s="196"/>
      <c r="D184" s="61" t="s">
        <v>153</v>
      </c>
      <c r="E184" s="60">
        <v>9</v>
      </c>
    </row>
    <row r="185" spans="2:5" x14ac:dyDescent="0.25">
      <c r="B185" s="193"/>
      <c r="C185" s="196"/>
      <c r="D185" s="61" t="s">
        <v>152</v>
      </c>
      <c r="E185" s="60">
        <v>9</v>
      </c>
    </row>
    <row r="186" spans="2:5" x14ac:dyDescent="0.25">
      <c r="B186" s="193"/>
      <c r="C186" s="196"/>
      <c r="D186" s="61" t="s">
        <v>151</v>
      </c>
      <c r="E186" s="60">
        <v>9</v>
      </c>
    </row>
    <row r="187" spans="2:5" x14ac:dyDescent="0.25">
      <c r="B187" s="193"/>
      <c r="C187" s="196"/>
      <c r="D187" s="61" t="s">
        <v>150</v>
      </c>
      <c r="E187" s="60">
        <v>9</v>
      </c>
    </row>
    <row r="188" spans="2:5" x14ac:dyDescent="0.25">
      <c r="B188" s="193"/>
      <c r="C188" s="196" t="s">
        <v>156</v>
      </c>
      <c r="D188" s="61" t="s">
        <v>155</v>
      </c>
      <c r="E188" s="60">
        <v>3</v>
      </c>
    </row>
    <row r="189" spans="2:5" x14ac:dyDescent="0.25">
      <c r="B189" s="193"/>
      <c r="C189" s="196"/>
      <c r="D189" s="61" t="s">
        <v>154</v>
      </c>
      <c r="E189" s="60">
        <v>3</v>
      </c>
    </row>
    <row r="190" spans="2:5" x14ac:dyDescent="0.25">
      <c r="B190" s="193"/>
      <c r="C190" s="196"/>
      <c r="D190" s="61" t="s">
        <v>153</v>
      </c>
      <c r="E190" s="60">
        <v>3</v>
      </c>
    </row>
    <row r="191" spans="2:5" x14ac:dyDescent="0.25">
      <c r="B191" s="193"/>
      <c r="C191" s="196"/>
      <c r="D191" s="61" t="s">
        <v>152</v>
      </c>
      <c r="E191" s="60">
        <v>3</v>
      </c>
    </row>
    <row r="192" spans="2:5" x14ac:dyDescent="0.25">
      <c r="B192" s="193"/>
      <c r="C192" s="196"/>
      <c r="D192" s="61" t="s">
        <v>151</v>
      </c>
      <c r="E192" s="60">
        <v>3</v>
      </c>
    </row>
    <row r="193" spans="2:5" ht="15.75" thickBot="1" x14ac:dyDescent="0.3">
      <c r="B193" s="194"/>
      <c r="C193" s="197"/>
      <c r="D193" s="59" t="s">
        <v>150</v>
      </c>
      <c r="E193" s="58">
        <v>3</v>
      </c>
    </row>
    <row r="194" spans="2:5" x14ac:dyDescent="0.25">
      <c r="B194" s="198" t="s">
        <v>70</v>
      </c>
      <c r="C194" s="198" t="s">
        <v>158</v>
      </c>
      <c r="D194" s="15" t="s">
        <v>155</v>
      </c>
      <c r="E194" s="57">
        <v>8</v>
      </c>
    </row>
    <row r="195" spans="2:5" x14ac:dyDescent="0.25">
      <c r="B195" s="186"/>
      <c r="C195" s="186"/>
      <c r="D195" s="13" t="s">
        <v>154</v>
      </c>
      <c r="E195" s="56">
        <v>9</v>
      </c>
    </row>
    <row r="196" spans="2:5" x14ac:dyDescent="0.25">
      <c r="B196" s="186"/>
      <c r="C196" s="186"/>
      <c r="D196" s="13" t="s">
        <v>153</v>
      </c>
      <c r="E196" s="56">
        <v>9</v>
      </c>
    </row>
    <row r="197" spans="2:5" x14ac:dyDescent="0.25">
      <c r="B197" s="186"/>
      <c r="C197" s="186"/>
      <c r="D197" s="13" t="s">
        <v>152</v>
      </c>
      <c r="E197" s="56">
        <v>9</v>
      </c>
    </row>
    <row r="198" spans="2:5" x14ac:dyDescent="0.25">
      <c r="B198" s="186"/>
      <c r="C198" s="186"/>
      <c r="D198" s="13" t="s">
        <v>151</v>
      </c>
      <c r="E198" s="56">
        <v>8</v>
      </c>
    </row>
    <row r="199" spans="2:5" x14ac:dyDescent="0.25">
      <c r="B199" s="186"/>
      <c r="C199" s="186"/>
      <c r="D199" s="13" t="s">
        <v>150</v>
      </c>
      <c r="E199" s="56">
        <v>8</v>
      </c>
    </row>
    <row r="200" spans="2:5" x14ac:dyDescent="0.25">
      <c r="B200" s="186"/>
      <c r="C200" s="186" t="s">
        <v>157</v>
      </c>
      <c r="D200" s="13" t="s">
        <v>155</v>
      </c>
      <c r="E200" s="56">
        <v>9</v>
      </c>
    </row>
    <row r="201" spans="2:5" x14ac:dyDescent="0.25">
      <c r="B201" s="186"/>
      <c r="C201" s="186"/>
      <c r="D201" s="13" t="s">
        <v>154</v>
      </c>
      <c r="E201" s="56">
        <v>9</v>
      </c>
    </row>
    <row r="202" spans="2:5" x14ac:dyDescent="0.25">
      <c r="B202" s="186"/>
      <c r="C202" s="186"/>
      <c r="D202" s="13" t="s">
        <v>153</v>
      </c>
      <c r="E202" s="56">
        <v>9</v>
      </c>
    </row>
    <row r="203" spans="2:5" x14ac:dyDescent="0.25">
      <c r="B203" s="186"/>
      <c r="C203" s="186"/>
      <c r="D203" s="13" t="s">
        <v>152</v>
      </c>
      <c r="E203" s="56">
        <v>9</v>
      </c>
    </row>
    <row r="204" spans="2:5" x14ac:dyDescent="0.25">
      <c r="B204" s="186"/>
      <c r="C204" s="186"/>
      <c r="D204" s="13" t="s">
        <v>151</v>
      </c>
      <c r="E204" s="56">
        <v>9</v>
      </c>
    </row>
    <row r="205" spans="2:5" ht="15.75" thickBot="1" x14ac:dyDescent="0.3">
      <c r="B205" s="199"/>
      <c r="C205" s="199"/>
      <c r="D205" s="18" t="s">
        <v>150</v>
      </c>
      <c r="E205" s="64">
        <v>10</v>
      </c>
    </row>
    <row r="206" spans="2:5" x14ac:dyDescent="0.25">
      <c r="B206" s="192" t="s">
        <v>187</v>
      </c>
      <c r="C206" s="195" t="s">
        <v>158</v>
      </c>
      <c r="D206" s="63" t="s">
        <v>155</v>
      </c>
      <c r="E206" s="62">
        <v>185</v>
      </c>
    </row>
    <row r="207" spans="2:5" x14ac:dyDescent="0.25">
      <c r="B207" s="193"/>
      <c r="C207" s="196"/>
      <c r="D207" s="61" t="s">
        <v>154</v>
      </c>
      <c r="E207" s="60">
        <v>184</v>
      </c>
    </row>
    <row r="208" spans="2:5" x14ac:dyDescent="0.25">
      <c r="B208" s="193"/>
      <c r="C208" s="196"/>
      <c r="D208" s="61" t="s">
        <v>153</v>
      </c>
      <c r="E208" s="60">
        <v>176</v>
      </c>
    </row>
    <row r="209" spans="2:5" x14ac:dyDescent="0.25">
      <c r="B209" s="193"/>
      <c r="C209" s="196"/>
      <c r="D209" s="61" t="s">
        <v>152</v>
      </c>
      <c r="E209" s="60">
        <v>177</v>
      </c>
    </row>
    <row r="210" spans="2:5" x14ac:dyDescent="0.25">
      <c r="B210" s="193"/>
      <c r="C210" s="196"/>
      <c r="D210" s="61" t="s">
        <v>151</v>
      </c>
      <c r="E210" s="60">
        <v>176</v>
      </c>
    </row>
    <row r="211" spans="2:5" x14ac:dyDescent="0.25">
      <c r="B211" s="193"/>
      <c r="C211" s="196"/>
      <c r="D211" s="61" t="s">
        <v>150</v>
      </c>
      <c r="E211" s="60">
        <v>176</v>
      </c>
    </row>
    <row r="212" spans="2:5" x14ac:dyDescent="0.25">
      <c r="B212" s="193"/>
      <c r="C212" s="196" t="s">
        <v>157</v>
      </c>
      <c r="D212" s="61" t="s">
        <v>155</v>
      </c>
      <c r="E212" s="60">
        <v>277</v>
      </c>
    </row>
    <row r="213" spans="2:5" x14ac:dyDescent="0.25">
      <c r="B213" s="193"/>
      <c r="C213" s="196"/>
      <c r="D213" s="61" t="s">
        <v>154</v>
      </c>
      <c r="E213" s="60">
        <v>287</v>
      </c>
    </row>
    <row r="214" spans="2:5" x14ac:dyDescent="0.25">
      <c r="B214" s="193"/>
      <c r="C214" s="196"/>
      <c r="D214" s="61" t="s">
        <v>153</v>
      </c>
      <c r="E214" s="60">
        <v>287</v>
      </c>
    </row>
    <row r="215" spans="2:5" x14ac:dyDescent="0.25">
      <c r="B215" s="193"/>
      <c r="C215" s="196"/>
      <c r="D215" s="61" t="s">
        <v>152</v>
      </c>
      <c r="E215" s="60">
        <v>297</v>
      </c>
    </row>
    <row r="216" spans="2:5" x14ac:dyDescent="0.25">
      <c r="B216" s="193"/>
      <c r="C216" s="196"/>
      <c r="D216" s="61" t="s">
        <v>151</v>
      </c>
      <c r="E216" s="60">
        <v>303</v>
      </c>
    </row>
    <row r="217" spans="2:5" x14ac:dyDescent="0.25">
      <c r="B217" s="193"/>
      <c r="C217" s="196"/>
      <c r="D217" s="61" t="s">
        <v>150</v>
      </c>
      <c r="E217" s="60">
        <v>304</v>
      </c>
    </row>
    <row r="218" spans="2:5" x14ac:dyDescent="0.25">
      <c r="B218" s="193"/>
      <c r="C218" s="196" t="s">
        <v>156</v>
      </c>
      <c r="D218" s="61" t="s">
        <v>155</v>
      </c>
      <c r="E218" s="60">
        <v>5</v>
      </c>
    </row>
    <row r="219" spans="2:5" x14ac:dyDescent="0.25">
      <c r="B219" s="193"/>
      <c r="C219" s="196"/>
      <c r="D219" s="61" t="s">
        <v>154</v>
      </c>
      <c r="E219" s="60">
        <v>5</v>
      </c>
    </row>
    <row r="220" spans="2:5" x14ac:dyDescent="0.25">
      <c r="B220" s="193"/>
      <c r="C220" s="196"/>
      <c r="D220" s="61" t="s">
        <v>153</v>
      </c>
      <c r="E220" s="60">
        <v>5</v>
      </c>
    </row>
    <row r="221" spans="2:5" x14ac:dyDescent="0.25">
      <c r="B221" s="193"/>
      <c r="C221" s="196"/>
      <c r="D221" s="61" t="s">
        <v>152</v>
      </c>
      <c r="E221" s="60">
        <v>6</v>
      </c>
    </row>
    <row r="222" spans="2:5" x14ac:dyDescent="0.25">
      <c r="B222" s="193"/>
      <c r="C222" s="196"/>
      <c r="D222" s="61" t="s">
        <v>151</v>
      </c>
      <c r="E222" s="60">
        <v>6</v>
      </c>
    </row>
    <row r="223" spans="2:5" ht="15.75" thickBot="1" x14ac:dyDescent="0.3">
      <c r="B223" s="194"/>
      <c r="C223" s="197"/>
      <c r="D223" s="59" t="s">
        <v>150</v>
      </c>
      <c r="E223" s="58">
        <v>6</v>
      </c>
    </row>
    <row r="224" spans="2:5" x14ac:dyDescent="0.25">
      <c r="B224" s="198" t="s">
        <v>186</v>
      </c>
      <c r="C224" s="198" t="s">
        <v>158</v>
      </c>
      <c r="D224" s="15" t="s">
        <v>155</v>
      </c>
      <c r="E224" s="57">
        <v>23</v>
      </c>
    </row>
    <row r="225" spans="2:5" x14ac:dyDescent="0.25">
      <c r="B225" s="186"/>
      <c r="C225" s="186"/>
      <c r="D225" s="13" t="s">
        <v>154</v>
      </c>
      <c r="E225" s="56">
        <v>23</v>
      </c>
    </row>
    <row r="226" spans="2:5" x14ac:dyDescent="0.25">
      <c r="B226" s="186"/>
      <c r="C226" s="186"/>
      <c r="D226" s="13" t="s">
        <v>153</v>
      </c>
      <c r="E226" s="56">
        <v>23</v>
      </c>
    </row>
    <row r="227" spans="2:5" x14ac:dyDescent="0.25">
      <c r="B227" s="186"/>
      <c r="C227" s="186"/>
      <c r="D227" s="13" t="s">
        <v>152</v>
      </c>
      <c r="E227" s="56">
        <v>23</v>
      </c>
    </row>
    <row r="228" spans="2:5" x14ac:dyDescent="0.25">
      <c r="B228" s="186"/>
      <c r="C228" s="186"/>
      <c r="D228" s="13" t="s">
        <v>151</v>
      </c>
      <c r="E228" s="56">
        <v>23</v>
      </c>
    </row>
    <row r="229" spans="2:5" x14ac:dyDescent="0.25">
      <c r="B229" s="186"/>
      <c r="C229" s="186"/>
      <c r="D229" s="13" t="s">
        <v>150</v>
      </c>
      <c r="E229" s="56">
        <v>23</v>
      </c>
    </row>
    <row r="230" spans="2:5" x14ac:dyDescent="0.25">
      <c r="B230" s="186"/>
      <c r="C230" s="186" t="s">
        <v>157</v>
      </c>
      <c r="D230" s="13" t="s">
        <v>155</v>
      </c>
      <c r="E230" s="56">
        <v>19</v>
      </c>
    </row>
    <row r="231" spans="2:5" x14ac:dyDescent="0.25">
      <c r="B231" s="186"/>
      <c r="C231" s="186"/>
      <c r="D231" s="13" t="s">
        <v>154</v>
      </c>
      <c r="E231" s="56">
        <v>18</v>
      </c>
    </row>
    <row r="232" spans="2:5" x14ac:dyDescent="0.25">
      <c r="B232" s="186"/>
      <c r="C232" s="186"/>
      <c r="D232" s="13" t="s">
        <v>153</v>
      </c>
      <c r="E232" s="56">
        <v>18</v>
      </c>
    </row>
    <row r="233" spans="2:5" x14ac:dyDescent="0.25">
      <c r="B233" s="186"/>
      <c r="C233" s="186"/>
      <c r="D233" s="13" t="s">
        <v>152</v>
      </c>
      <c r="E233" s="56">
        <v>18</v>
      </c>
    </row>
    <row r="234" spans="2:5" x14ac:dyDescent="0.25">
      <c r="B234" s="186"/>
      <c r="C234" s="186"/>
      <c r="D234" s="13" t="s">
        <v>151</v>
      </c>
      <c r="E234" s="56">
        <v>18</v>
      </c>
    </row>
    <row r="235" spans="2:5" ht="15.75" thickBot="1" x14ac:dyDescent="0.3">
      <c r="B235" s="199"/>
      <c r="C235" s="199"/>
      <c r="D235" s="18" t="s">
        <v>150</v>
      </c>
      <c r="E235" s="64">
        <v>18</v>
      </c>
    </row>
    <row r="236" spans="2:5" x14ac:dyDescent="0.25">
      <c r="B236" s="192" t="s">
        <v>185</v>
      </c>
      <c r="C236" s="195" t="s">
        <v>158</v>
      </c>
      <c r="D236" s="63" t="s">
        <v>155</v>
      </c>
      <c r="E236" s="62">
        <v>121</v>
      </c>
    </row>
    <row r="237" spans="2:5" x14ac:dyDescent="0.25">
      <c r="B237" s="193"/>
      <c r="C237" s="196"/>
      <c r="D237" s="61" t="s">
        <v>154</v>
      </c>
      <c r="E237" s="60">
        <v>122</v>
      </c>
    </row>
    <row r="238" spans="2:5" x14ac:dyDescent="0.25">
      <c r="B238" s="193"/>
      <c r="C238" s="196"/>
      <c r="D238" s="61" t="s">
        <v>153</v>
      </c>
      <c r="E238" s="60">
        <v>124</v>
      </c>
    </row>
    <row r="239" spans="2:5" x14ac:dyDescent="0.25">
      <c r="B239" s="193"/>
      <c r="C239" s="196"/>
      <c r="D239" s="61" t="s">
        <v>152</v>
      </c>
      <c r="E239" s="60">
        <v>126</v>
      </c>
    </row>
    <row r="240" spans="2:5" x14ac:dyDescent="0.25">
      <c r="B240" s="193"/>
      <c r="C240" s="196"/>
      <c r="D240" s="61" t="s">
        <v>151</v>
      </c>
      <c r="E240" s="60">
        <v>130</v>
      </c>
    </row>
    <row r="241" spans="2:5" x14ac:dyDescent="0.25">
      <c r="B241" s="193"/>
      <c r="C241" s="196"/>
      <c r="D241" s="61" t="s">
        <v>150</v>
      </c>
      <c r="E241" s="60">
        <v>130</v>
      </c>
    </row>
    <row r="242" spans="2:5" x14ac:dyDescent="0.25">
      <c r="B242" s="193"/>
      <c r="C242" s="196" t="s">
        <v>157</v>
      </c>
      <c r="D242" s="61" t="s">
        <v>155</v>
      </c>
      <c r="E242" s="60">
        <v>105</v>
      </c>
    </row>
    <row r="243" spans="2:5" x14ac:dyDescent="0.25">
      <c r="B243" s="193"/>
      <c r="C243" s="196"/>
      <c r="D243" s="61" t="s">
        <v>154</v>
      </c>
      <c r="E243" s="60">
        <v>107</v>
      </c>
    </row>
    <row r="244" spans="2:5" x14ac:dyDescent="0.25">
      <c r="B244" s="193"/>
      <c r="C244" s="196"/>
      <c r="D244" s="61" t="s">
        <v>153</v>
      </c>
      <c r="E244" s="60">
        <v>107</v>
      </c>
    </row>
    <row r="245" spans="2:5" x14ac:dyDescent="0.25">
      <c r="B245" s="193"/>
      <c r="C245" s="196"/>
      <c r="D245" s="61" t="s">
        <v>152</v>
      </c>
      <c r="E245" s="60">
        <v>109</v>
      </c>
    </row>
    <row r="246" spans="2:5" x14ac:dyDescent="0.25">
      <c r="B246" s="193"/>
      <c r="C246" s="196"/>
      <c r="D246" s="61" t="s">
        <v>151</v>
      </c>
      <c r="E246" s="60">
        <v>110</v>
      </c>
    </row>
    <row r="247" spans="2:5" x14ac:dyDescent="0.25">
      <c r="B247" s="193"/>
      <c r="C247" s="196"/>
      <c r="D247" s="61" t="s">
        <v>150</v>
      </c>
      <c r="E247" s="60">
        <v>110</v>
      </c>
    </row>
    <row r="248" spans="2:5" x14ac:dyDescent="0.25">
      <c r="B248" s="193"/>
      <c r="C248" s="196" t="s">
        <v>156</v>
      </c>
      <c r="D248" s="61" t="s">
        <v>155</v>
      </c>
      <c r="E248" s="60">
        <v>2</v>
      </c>
    </row>
    <row r="249" spans="2:5" x14ac:dyDescent="0.25">
      <c r="B249" s="193"/>
      <c r="C249" s="196"/>
      <c r="D249" s="61" t="s">
        <v>154</v>
      </c>
      <c r="E249" s="60">
        <v>2</v>
      </c>
    </row>
    <row r="250" spans="2:5" x14ac:dyDescent="0.25">
      <c r="B250" s="193"/>
      <c r="C250" s="196"/>
      <c r="D250" s="61" t="s">
        <v>153</v>
      </c>
      <c r="E250" s="60">
        <v>2</v>
      </c>
    </row>
    <row r="251" spans="2:5" x14ac:dyDescent="0.25">
      <c r="B251" s="193"/>
      <c r="C251" s="196"/>
      <c r="D251" s="61" t="s">
        <v>152</v>
      </c>
      <c r="E251" s="60">
        <v>2</v>
      </c>
    </row>
    <row r="252" spans="2:5" x14ac:dyDescent="0.25">
      <c r="B252" s="193"/>
      <c r="C252" s="196"/>
      <c r="D252" s="61" t="s">
        <v>151</v>
      </c>
      <c r="E252" s="60">
        <v>2</v>
      </c>
    </row>
    <row r="253" spans="2:5" ht="15.75" thickBot="1" x14ac:dyDescent="0.3">
      <c r="B253" s="194"/>
      <c r="C253" s="197"/>
      <c r="D253" s="59" t="s">
        <v>150</v>
      </c>
      <c r="E253" s="58">
        <v>2</v>
      </c>
    </row>
    <row r="254" spans="2:5" x14ac:dyDescent="0.25">
      <c r="B254" s="198" t="s">
        <v>67</v>
      </c>
      <c r="C254" s="198" t="s">
        <v>158</v>
      </c>
      <c r="D254" s="15" t="s">
        <v>155</v>
      </c>
      <c r="E254" s="57">
        <v>81</v>
      </c>
    </row>
    <row r="255" spans="2:5" x14ac:dyDescent="0.25">
      <c r="B255" s="186"/>
      <c r="C255" s="186"/>
      <c r="D255" s="13" t="s">
        <v>154</v>
      </c>
      <c r="E255" s="56">
        <v>84</v>
      </c>
    </row>
    <row r="256" spans="2:5" x14ac:dyDescent="0.25">
      <c r="B256" s="186"/>
      <c r="C256" s="186"/>
      <c r="D256" s="13" t="s">
        <v>153</v>
      </c>
      <c r="E256" s="56">
        <v>84</v>
      </c>
    </row>
    <row r="257" spans="2:5" x14ac:dyDescent="0.25">
      <c r="B257" s="186"/>
      <c r="C257" s="186"/>
      <c r="D257" s="13" t="s">
        <v>152</v>
      </c>
      <c r="E257" s="56">
        <v>85</v>
      </c>
    </row>
    <row r="258" spans="2:5" x14ac:dyDescent="0.25">
      <c r="B258" s="186"/>
      <c r="C258" s="186"/>
      <c r="D258" s="13" t="s">
        <v>151</v>
      </c>
      <c r="E258" s="56">
        <v>90</v>
      </c>
    </row>
    <row r="259" spans="2:5" x14ac:dyDescent="0.25">
      <c r="B259" s="186"/>
      <c r="C259" s="186"/>
      <c r="D259" s="13" t="s">
        <v>150</v>
      </c>
      <c r="E259" s="56">
        <v>93</v>
      </c>
    </row>
    <row r="260" spans="2:5" x14ac:dyDescent="0.25">
      <c r="B260" s="186"/>
      <c r="C260" s="186" t="s">
        <v>157</v>
      </c>
      <c r="D260" s="13" t="s">
        <v>155</v>
      </c>
      <c r="E260" s="56">
        <v>70</v>
      </c>
    </row>
    <row r="261" spans="2:5" x14ac:dyDescent="0.25">
      <c r="B261" s="186"/>
      <c r="C261" s="186"/>
      <c r="D261" s="13" t="s">
        <v>154</v>
      </c>
      <c r="E261" s="56">
        <v>69</v>
      </c>
    </row>
    <row r="262" spans="2:5" x14ac:dyDescent="0.25">
      <c r="B262" s="186"/>
      <c r="C262" s="186"/>
      <c r="D262" s="13" t="s">
        <v>153</v>
      </c>
      <c r="E262" s="56">
        <v>72</v>
      </c>
    </row>
    <row r="263" spans="2:5" x14ac:dyDescent="0.25">
      <c r="B263" s="186"/>
      <c r="C263" s="186"/>
      <c r="D263" s="13" t="s">
        <v>152</v>
      </c>
      <c r="E263" s="56">
        <v>74</v>
      </c>
    </row>
    <row r="264" spans="2:5" x14ac:dyDescent="0.25">
      <c r="B264" s="186"/>
      <c r="C264" s="186"/>
      <c r="D264" s="13" t="s">
        <v>151</v>
      </c>
      <c r="E264" s="56">
        <v>77</v>
      </c>
    </row>
    <row r="265" spans="2:5" x14ac:dyDescent="0.25">
      <c r="B265" s="186"/>
      <c r="C265" s="186"/>
      <c r="D265" s="13" t="s">
        <v>150</v>
      </c>
      <c r="E265" s="56">
        <v>77</v>
      </c>
    </row>
    <row r="266" spans="2:5" x14ac:dyDescent="0.25">
      <c r="B266" s="186"/>
      <c r="C266" s="186" t="s">
        <v>156</v>
      </c>
      <c r="D266" s="13" t="s">
        <v>155</v>
      </c>
      <c r="E266" s="56">
        <v>8</v>
      </c>
    </row>
    <row r="267" spans="2:5" x14ac:dyDescent="0.25">
      <c r="B267" s="186"/>
      <c r="C267" s="186"/>
      <c r="D267" s="13" t="s">
        <v>154</v>
      </c>
      <c r="E267" s="56">
        <v>8</v>
      </c>
    </row>
    <row r="268" spans="2:5" x14ac:dyDescent="0.25">
      <c r="B268" s="186"/>
      <c r="C268" s="186"/>
      <c r="D268" s="13" t="s">
        <v>153</v>
      </c>
      <c r="E268" s="56">
        <v>8</v>
      </c>
    </row>
    <row r="269" spans="2:5" x14ac:dyDescent="0.25">
      <c r="B269" s="186"/>
      <c r="C269" s="186"/>
      <c r="D269" s="13" t="s">
        <v>152</v>
      </c>
      <c r="E269" s="56">
        <v>8</v>
      </c>
    </row>
    <row r="270" spans="2:5" x14ac:dyDescent="0.25">
      <c r="B270" s="186"/>
      <c r="C270" s="186"/>
      <c r="D270" s="13" t="s">
        <v>151</v>
      </c>
      <c r="E270" s="56">
        <v>8</v>
      </c>
    </row>
    <row r="271" spans="2:5" ht="15.75" thickBot="1" x14ac:dyDescent="0.3">
      <c r="B271" s="199"/>
      <c r="C271" s="199"/>
      <c r="D271" s="18" t="s">
        <v>150</v>
      </c>
      <c r="E271" s="64">
        <v>8</v>
      </c>
    </row>
    <row r="272" spans="2:5" x14ac:dyDescent="0.25">
      <c r="B272" s="192" t="s">
        <v>29</v>
      </c>
      <c r="C272" s="195" t="s">
        <v>158</v>
      </c>
      <c r="D272" s="63" t="s">
        <v>155</v>
      </c>
      <c r="E272" s="62">
        <v>9</v>
      </c>
    </row>
    <row r="273" spans="2:5" x14ac:dyDescent="0.25">
      <c r="B273" s="193"/>
      <c r="C273" s="196"/>
      <c r="D273" s="61" t="s">
        <v>154</v>
      </c>
      <c r="E273" s="60">
        <v>8</v>
      </c>
    </row>
    <row r="274" spans="2:5" x14ac:dyDescent="0.25">
      <c r="B274" s="193"/>
      <c r="C274" s="196"/>
      <c r="D274" s="61" t="s">
        <v>153</v>
      </c>
      <c r="E274" s="60">
        <v>9</v>
      </c>
    </row>
    <row r="275" spans="2:5" x14ac:dyDescent="0.25">
      <c r="B275" s="193"/>
      <c r="C275" s="196"/>
      <c r="D275" s="61" t="s">
        <v>152</v>
      </c>
      <c r="E275" s="60">
        <v>9</v>
      </c>
    </row>
    <row r="276" spans="2:5" x14ac:dyDescent="0.25">
      <c r="B276" s="193"/>
      <c r="C276" s="196"/>
      <c r="D276" s="61" t="s">
        <v>151</v>
      </c>
      <c r="E276" s="60">
        <v>9</v>
      </c>
    </row>
    <row r="277" spans="2:5" x14ac:dyDescent="0.25">
      <c r="B277" s="193"/>
      <c r="C277" s="196"/>
      <c r="D277" s="61" t="s">
        <v>150</v>
      </c>
      <c r="E277" s="60">
        <v>9</v>
      </c>
    </row>
    <row r="278" spans="2:5" x14ac:dyDescent="0.25">
      <c r="B278" s="193"/>
      <c r="C278" s="196" t="s">
        <v>157</v>
      </c>
      <c r="D278" s="61" t="s">
        <v>155</v>
      </c>
      <c r="E278" s="60">
        <v>13</v>
      </c>
    </row>
    <row r="279" spans="2:5" x14ac:dyDescent="0.25">
      <c r="B279" s="193"/>
      <c r="C279" s="196"/>
      <c r="D279" s="61" t="s">
        <v>154</v>
      </c>
      <c r="E279" s="60">
        <v>13</v>
      </c>
    </row>
    <row r="280" spans="2:5" x14ac:dyDescent="0.25">
      <c r="B280" s="193"/>
      <c r="C280" s="196"/>
      <c r="D280" s="61" t="s">
        <v>153</v>
      </c>
      <c r="E280" s="60">
        <v>16</v>
      </c>
    </row>
    <row r="281" spans="2:5" x14ac:dyDescent="0.25">
      <c r="B281" s="193"/>
      <c r="C281" s="196"/>
      <c r="D281" s="61" t="s">
        <v>152</v>
      </c>
      <c r="E281" s="60">
        <v>16</v>
      </c>
    </row>
    <row r="282" spans="2:5" x14ac:dyDescent="0.25">
      <c r="B282" s="193"/>
      <c r="C282" s="196"/>
      <c r="D282" s="61" t="s">
        <v>151</v>
      </c>
      <c r="E282" s="60">
        <v>16</v>
      </c>
    </row>
    <row r="283" spans="2:5" x14ac:dyDescent="0.25">
      <c r="B283" s="193"/>
      <c r="C283" s="196"/>
      <c r="D283" s="61" t="s">
        <v>150</v>
      </c>
      <c r="E283" s="60">
        <v>16</v>
      </c>
    </row>
    <row r="284" spans="2:5" x14ac:dyDescent="0.25">
      <c r="B284" s="193"/>
      <c r="C284" s="196" t="s">
        <v>156</v>
      </c>
      <c r="D284" s="61" t="s">
        <v>155</v>
      </c>
      <c r="E284" s="60">
        <v>1</v>
      </c>
    </row>
    <row r="285" spans="2:5" x14ac:dyDescent="0.25">
      <c r="B285" s="193"/>
      <c r="C285" s="196"/>
      <c r="D285" s="61" t="s">
        <v>154</v>
      </c>
      <c r="E285" s="60">
        <v>1</v>
      </c>
    </row>
    <row r="286" spans="2:5" x14ac:dyDescent="0.25">
      <c r="B286" s="193"/>
      <c r="C286" s="196"/>
      <c r="D286" s="61" t="s">
        <v>153</v>
      </c>
      <c r="E286" s="60">
        <v>1</v>
      </c>
    </row>
    <row r="287" spans="2:5" x14ac:dyDescent="0.25">
      <c r="B287" s="193"/>
      <c r="C287" s="196"/>
      <c r="D287" s="61" t="s">
        <v>152</v>
      </c>
      <c r="E287" s="60">
        <v>1</v>
      </c>
    </row>
    <row r="288" spans="2:5" x14ac:dyDescent="0.25">
      <c r="B288" s="193"/>
      <c r="C288" s="196"/>
      <c r="D288" s="61" t="s">
        <v>151</v>
      </c>
      <c r="E288" s="60">
        <v>1</v>
      </c>
    </row>
    <row r="289" spans="2:5" ht="15.75" thickBot="1" x14ac:dyDescent="0.3">
      <c r="B289" s="194"/>
      <c r="C289" s="197"/>
      <c r="D289" s="59" t="s">
        <v>150</v>
      </c>
      <c r="E289" s="58">
        <v>1</v>
      </c>
    </row>
    <row r="290" spans="2:5" x14ac:dyDescent="0.25">
      <c r="B290" s="198" t="s">
        <v>66</v>
      </c>
      <c r="C290" s="198" t="s">
        <v>158</v>
      </c>
      <c r="D290" s="15" t="s">
        <v>155</v>
      </c>
      <c r="E290" s="57">
        <v>59</v>
      </c>
    </row>
    <row r="291" spans="2:5" x14ac:dyDescent="0.25">
      <c r="B291" s="186"/>
      <c r="C291" s="186"/>
      <c r="D291" s="13" t="s">
        <v>154</v>
      </c>
      <c r="E291" s="56">
        <v>59</v>
      </c>
    </row>
    <row r="292" spans="2:5" x14ac:dyDescent="0.25">
      <c r="B292" s="186"/>
      <c r="C292" s="186"/>
      <c r="D292" s="13" t="s">
        <v>153</v>
      </c>
      <c r="E292" s="56">
        <v>61</v>
      </c>
    </row>
    <row r="293" spans="2:5" x14ac:dyDescent="0.25">
      <c r="B293" s="186"/>
      <c r="C293" s="186"/>
      <c r="D293" s="13" t="s">
        <v>152</v>
      </c>
      <c r="E293" s="56">
        <v>62</v>
      </c>
    </row>
    <row r="294" spans="2:5" x14ac:dyDescent="0.25">
      <c r="B294" s="186"/>
      <c r="C294" s="186"/>
      <c r="D294" s="13" t="s">
        <v>151</v>
      </c>
      <c r="E294" s="56">
        <v>60</v>
      </c>
    </row>
    <row r="295" spans="2:5" x14ac:dyDescent="0.25">
      <c r="B295" s="186"/>
      <c r="C295" s="186"/>
      <c r="D295" s="13" t="s">
        <v>150</v>
      </c>
      <c r="E295" s="56">
        <v>64</v>
      </c>
    </row>
    <row r="296" spans="2:5" x14ac:dyDescent="0.25">
      <c r="B296" s="186"/>
      <c r="C296" s="186" t="s">
        <v>157</v>
      </c>
      <c r="D296" s="13" t="s">
        <v>155</v>
      </c>
      <c r="E296" s="56">
        <v>37</v>
      </c>
    </row>
    <row r="297" spans="2:5" x14ac:dyDescent="0.25">
      <c r="B297" s="186"/>
      <c r="C297" s="186"/>
      <c r="D297" s="13" t="s">
        <v>154</v>
      </c>
      <c r="E297" s="56">
        <v>41</v>
      </c>
    </row>
    <row r="298" spans="2:5" x14ac:dyDescent="0.25">
      <c r="B298" s="186"/>
      <c r="C298" s="186"/>
      <c r="D298" s="13" t="s">
        <v>153</v>
      </c>
      <c r="E298" s="56">
        <v>42</v>
      </c>
    </row>
    <row r="299" spans="2:5" x14ac:dyDescent="0.25">
      <c r="B299" s="186"/>
      <c r="C299" s="186"/>
      <c r="D299" s="13" t="s">
        <v>152</v>
      </c>
      <c r="E299" s="56">
        <v>40</v>
      </c>
    </row>
    <row r="300" spans="2:5" x14ac:dyDescent="0.25">
      <c r="B300" s="186"/>
      <c r="C300" s="186"/>
      <c r="D300" s="13" t="s">
        <v>151</v>
      </c>
      <c r="E300" s="56">
        <v>41</v>
      </c>
    </row>
    <row r="301" spans="2:5" x14ac:dyDescent="0.25">
      <c r="B301" s="186"/>
      <c r="C301" s="186"/>
      <c r="D301" s="13" t="s">
        <v>150</v>
      </c>
      <c r="E301" s="56">
        <v>41</v>
      </c>
    </row>
    <row r="302" spans="2:5" x14ac:dyDescent="0.25">
      <c r="B302" s="186"/>
      <c r="C302" s="186" t="s">
        <v>156</v>
      </c>
      <c r="D302" s="13" t="s">
        <v>155</v>
      </c>
      <c r="E302" s="56">
        <v>2</v>
      </c>
    </row>
    <row r="303" spans="2:5" x14ac:dyDescent="0.25">
      <c r="B303" s="186"/>
      <c r="C303" s="186"/>
      <c r="D303" s="13" t="s">
        <v>154</v>
      </c>
      <c r="E303" s="56">
        <v>2</v>
      </c>
    </row>
    <row r="304" spans="2:5" x14ac:dyDescent="0.25">
      <c r="B304" s="186"/>
      <c r="C304" s="186"/>
      <c r="D304" s="13" t="s">
        <v>153</v>
      </c>
      <c r="E304" s="56">
        <v>2</v>
      </c>
    </row>
    <row r="305" spans="2:5" x14ac:dyDescent="0.25">
      <c r="B305" s="186"/>
      <c r="C305" s="186"/>
      <c r="D305" s="13" t="s">
        <v>152</v>
      </c>
      <c r="E305" s="56">
        <v>2</v>
      </c>
    </row>
    <row r="306" spans="2:5" x14ac:dyDescent="0.25">
      <c r="B306" s="186"/>
      <c r="C306" s="186"/>
      <c r="D306" s="13" t="s">
        <v>151</v>
      </c>
      <c r="E306" s="56">
        <v>2</v>
      </c>
    </row>
    <row r="307" spans="2:5" ht="15.75" thickBot="1" x14ac:dyDescent="0.3">
      <c r="B307" s="199"/>
      <c r="C307" s="199"/>
      <c r="D307" s="18" t="s">
        <v>150</v>
      </c>
      <c r="E307" s="64">
        <v>2</v>
      </c>
    </row>
    <row r="308" spans="2:5" x14ac:dyDescent="0.25">
      <c r="B308" s="192" t="s">
        <v>184</v>
      </c>
      <c r="C308" s="195" t="s">
        <v>158</v>
      </c>
      <c r="D308" s="63" t="s">
        <v>155</v>
      </c>
      <c r="E308" s="62">
        <v>20</v>
      </c>
    </row>
    <row r="309" spans="2:5" x14ac:dyDescent="0.25">
      <c r="B309" s="193"/>
      <c r="C309" s="196"/>
      <c r="D309" s="61" t="s">
        <v>154</v>
      </c>
      <c r="E309" s="60">
        <v>21</v>
      </c>
    </row>
    <row r="310" spans="2:5" x14ac:dyDescent="0.25">
      <c r="B310" s="193"/>
      <c r="C310" s="196"/>
      <c r="D310" s="61" t="s">
        <v>153</v>
      </c>
      <c r="E310" s="60">
        <v>21</v>
      </c>
    </row>
    <row r="311" spans="2:5" x14ac:dyDescent="0.25">
      <c r="B311" s="193"/>
      <c r="C311" s="196"/>
      <c r="D311" s="61" t="s">
        <v>152</v>
      </c>
      <c r="E311" s="60">
        <v>21</v>
      </c>
    </row>
    <row r="312" spans="2:5" x14ac:dyDescent="0.25">
      <c r="B312" s="193"/>
      <c r="C312" s="196"/>
      <c r="D312" s="61" t="s">
        <v>151</v>
      </c>
      <c r="E312" s="60">
        <v>20</v>
      </c>
    </row>
    <row r="313" spans="2:5" x14ac:dyDescent="0.25">
      <c r="B313" s="193"/>
      <c r="C313" s="196"/>
      <c r="D313" s="61" t="s">
        <v>150</v>
      </c>
      <c r="E313" s="60">
        <v>20</v>
      </c>
    </row>
    <row r="314" spans="2:5" x14ac:dyDescent="0.25">
      <c r="B314" s="193"/>
      <c r="C314" s="196" t="s">
        <v>157</v>
      </c>
      <c r="D314" s="61" t="s">
        <v>155</v>
      </c>
      <c r="E314" s="60">
        <v>19</v>
      </c>
    </row>
    <row r="315" spans="2:5" x14ac:dyDescent="0.25">
      <c r="B315" s="193"/>
      <c r="C315" s="196"/>
      <c r="D315" s="61" t="s">
        <v>154</v>
      </c>
      <c r="E315" s="60">
        <v>19</v>
      </c>
    </row>
    <row r="316" spans="2:5" x14ac:dyDescent="0.25">
      <c r="B316" s="193"/>
      <c r="C316" s="196"/>
      <c r="D316" s="61" t="s">
        <v>153</v>
      </c>
      <c r="E316" s="60">
        <v>19</v>
      </c>
    </row>
    <row r="317" spans="2:5" x14ac:dyDescent="0.25">
      <c r="B317" s="193"/>
      <c r="C317" s="196"/>
      <c r="D317" s="61" t="s">
        <v>152</v>
      </c>
      <c r="E317" s="60">
        <v>17</v>
      </c>
    </row>
    <row r="318" spans="2:5" x14ac:dyDescent="0.25">
      <c r="B318" s="193"/>
      <c r="C318" s="196"/>
      <c r="D318" s="61" t="s">
        <v>151</v>
      </c>
      <c r="E318" s="60">
        <v>17</v>
      </c>
    </row>
    <row r="319" spans="2:5" ht="15.75" thickBot="1" x14ac:dyDescent="0.3">
      <c r="B319" s="194"/>
      <c r="C319" s="197"/>
      <c r="D319" s="59" t="s">
        <v>150</v>
      </c>
      <c r="E319" s="58">
        <v>18</v>
      </c>
    </row>
    <row r="320" spans="2:5" x14ac:dyDescent="0.25">
      <c r="B320" s="198" t="s">
        <v>183</v>
      </c>
      <c r="C320" s="198" t="s">
        <v>158</v>
      </c>
      <c r="D320" s="15" t="s">
        <v>155</v>
      </c>
      <c r="E320" s="57">
        <v>38</v>
      </c>
    </row>
    <row r="321" spans="2:5" x14ac:dyDescent="0.25">
      <c r="B321" s="186"/>
      <c r="C321" s="186"/>
      <c r="D321" s="13" t="s">
        <v>154</v>
      </c>
      <c r="E321" s="56">
        <v>38</v>
      </c>
    </row>
    <row r="322" spans="2:5" x14ac:dyDescent="0.25">
      <c r="B322" s="186"/>
      <c r="C322" s="186"/>
      <c r="D322" s="13" t="s">
        <v>153</v>
      </c>
      <c r="E322" s="56">
        <v>38</v>
      </c>
    </row>
    <row r="323" spans="2:5" x14ac:dyDescent="0.25">
      <c r="B323" s="186"/>
      <c r="C323" s="186"/>
      <c r="D323" s="13" t="s">
        <v>152</v>
      </c>
      <c r="E323" s="56">
        <v>38</v>
      </c>
    </row>
    <row r="324" spans="2:5" x14ac:dyDescent="0.25">
      <c r="B324" s="186"/>
      <c r="C324" s="186"/>
      <c r="D324" s="13" t="s">
        <v>151</v>
      </c>
      <c r="E324" s="56">
        <v>38</v>
      </c>
    </row>
    <row r="325" spans="2:5" x14ac:dyDescent="0.25">
      <c r="B325" s="186"/>
      <c r="C325" s="186"/>
      <c r="D325" s="13" t="s">
        <v>150</v>
      </c>
      <c r="E325" s="56">
        <v>38</v>
      </c>
    </row>
    <row r="326" spans="2:5" x14ac:dyDescent="0.25">
      <c r="B326" s="186"/>
      <c r="C326" s="186" t="s">
        <v>157</v>
      </c>
      <c r="D326" s="13" t="s">
        <v>155</v>
      </c>
      <c r="E326" s="56">
        <v>30</v>
      </c>
    </row>
    <row r="327" spans="2:5" x14ac:dyDescent="0.25">
      <c r="B327" s="186"/>
      <c r="C327" s="186"/>
      <c r="D327" s="13" t="s">
        <v>154</v>
      </c>
      <c r="E327" s="56">
        <v>29</v>
      </c>
    </row>
    <row r="328" spans="2:5" x14ac:dyDescent="0.25">
      <c r="B328" s="186"/>
      <c r="C328" s="186"/>
      <c r="D328" s="13" t="s">
        <v>153</v>
      </c>
      <c r="E328" s="56">
        <v>29</v>
      </c>
    </row>
    <row r="329" spans="2:5" x14ac:dyDescent="0.25">
      <c r="B329" s="186"/>
      <c r="C329" s="186"/>
      <c r="D329" s="13" t="s">
        <v>152</v>
      </c>
      <c r="E329" s="56">
        <v>29</v>
      </c>
    </row>
    <row r="330" spans="2:5" x14ac:dyDescent="0.25">
      <c r="B330" s="186"/>
      <c r="C330" s="186"/>
      <c r="D330" s="13" t="s">
        <v>151</v>
      </c>
      <c r="E330" s="56">
        <v>29</v>
      </c>
    </row>
    <row r="331" spans="2:5" ht="15.75" thickBot="1" x14ac:dyDescent="0.3">
      <c r="B331" s="199"/>
      <c r="C331" s="199"/>
      <c r="D331" s="18" t="s">
        <v>150</v>
      </c>
      <c r="E331" s="64">
        <v>29</v>
      </c>
    </row>
    <row r="332" spans="2:5" x14ac:dyDescent="0.25">
      <c r="B332" s="192" t="s">
        <v>65</v>
      </c>
      <c r="C332" s="195" t="s">
        <v>158</v>
      </c>
      <c r="D332" s="63" t="s">
        <v>155</v>
      </c>
      <c r="E332" s="62">
        <v>122</v>
      </c>
    </row>
    <row r="333" spans="2:5" x14ac:dyDescent="0.25">
      <c r="B333" s="193"/>
      <c r="C333" s="196"/>
      <c r="D333" s="61" t="s">
        <v>154</v>
      </c>
      <c r="E333" s="60">
        <v>121</v>
      </c>
    </row>
    <row r="334" spans="2:5" x14ac:dyDescent="0.25">
      <c r="B334" s="193"/>
      <c r="C334" s="196"/>
      <c r="D334" s="61" t="s">
        <v>153</v>
      </c>
      <c r="E334" s="60">
        <v>116</v>
      </c>
    </row>
    <row r="335" spans="2:5" x14ac:dyDescent="0.25">
      <c r="B335" s="193"/>
      <c r="C335" s="196"/>
      <c r="D335" s="61" t="s">
        <v>152</v>
      </c>
      <c r="E335" s="60">
        <v>115</v>
      </c>
    </row>
    <row r="336" spans="2:5" x14ac:dyDescent="0.25">
      <c r="B336" s="193"/>
      <c r="C336" s="196"/>
      <c r="D336" s="61" t="s">
        <v>151</v>
      </c>
      <c r="E336" s="60">
        <v>113</v>
      </c>
    </row>
    <row r="337" spans="2:5" x14ac:dyDescent="0.25">
      <c r="B337" s="193"/>
      <c r="C337" s="196"/>
      <c r="D337" s="61" t="s">
        <v>150</v>
      </c>
      <c r="E337" s="60">
        <v>110</v>
      </c>
    </row>
    <row r="338" spans="2:5" x14ac:dyDescent="0.25">
      <c r="B338" s="193"/>
      <c r="C338" s="196" t="s">
        <v>157</v>
      </c>
      <c r="D338" s="61" t="s">
        <v>155</v>
      </c>
      <c r="E338" s="60">
        <v>89</v>
      </c>
    </row>
    <row r="339" spans="2:5" x14ac:dyDescent="0.25">
      <c r="B339" s="193"/>
      <c r="C339" s="196"/>
      <c r="D339" s="61" t="s">
        <v>154</v>
      </c>
      <c r="E339" s="60">
        <v>88</v>
      </c>
    </row>
    <row r="340" spans="2:5" x14ac:dyDescent="0.25">
      <c r="B340" s="193"/>
      <c r="C340" s="196"/>
      <c r="D340" s="61" t="s">
        <v>153</v>
      </c>
      <c r="E340" s="60">
        <v>90</v>
      </c>
    </row>
    <row r="341" spans="2:5" x14ac:dyDescent="0.25">
      <c r="B341" s="193"/>
      <c r="C341" s="196"/>
      <c r="D341" s="61" t="s">
        <v>152</v>
      </c>
      <c r="E341" s="60">
        <v>89</v>
      </c>
    </row>
    <row r="342" spans="2:5" x14ac:dyDescent="0.25">
      <c r="B342" s="193"/>
      <c r="C342" s="196"/>
      <c r="D342" s="61" t="s">
        <v>151</v>
      </c>
      <c r="E342" s="60">
        <v>89</v>
      </c>
    </row>
    <row r="343" spans="2:5" x14ac:dyDescent="0.25">
      <c r="B343" s="193"/>
      <c r="C343" s="196"/>
      <c r="D343" s="61" t="s">
        <v>150</v>
      </c>
      <c r="E343" s="60">
        <v>86</v>
      </c>
    </row>
    <row r="344" spans="2:5" x14ac:dyDescent="0.25">
      <c r="B344" s="193"/>
      <c r="C344" s="196" t="s">
        <v>156</v>
      </c>
      <c r="D344" s="61" t="s">
        <v>155</v>
      </c>
      <c r="E344" s="60">
        <v>27</v>
      </c>
    </row>
    <row r="345" spans="2:5" x14ac:dyDescent="0.25">
      <c r="B345" s="193"/>
      <c r="C345" s="196"/>
      <c r="D345" s="61" t="s">
        <v>154</v>
      </c>
      <c r="E345" s="60">
        <v>27</v>
      </c>
    </row>
    <row r="346" spans="2:5" x14ac:dyDescent="0.25">
      <c r="B346" s="193"/>
      <c r="C346" s="196"/>
      <c r="D346" s="61" t="s">
        <v>153</v>
      </c>
      <c r="E346" s="60">
        <v>27</v>
      </c>
    </row>
    <row r="347" spans="2:5" x14ac:dyDescent="0.25">
      <c r="B347" s="193"/>
      <c r="C347" s="196"/>
      <c r="D347" s="61" t="s">
        <v>152</v>
      </c>
      <c r="E347" s="60">
        <v>29</v>
      </c>
    </row>
    <row r="348" spans="2:5" x14ac:dyDescent="0.25">
      <c r="B348" s="193"/>
      <c r="C348" s="196"/>
      <c r="D348" s="61" t="s">
        <v>151</v>
      </c>
      <c r="E348" s="60">
        <v>30</v>
      </c>
    </row>
    <row r="349" spans="2:5" ht="15.75" thickBot="1" x14ac:dyDescent="0.3">
      <c r="B349" s="194"/>
      <c r="C349" s="197"/>
      <c r="D349" s="59" t="s">
        <v>150</v>
      </c>
      <c r="E349" s="58">
        <v>30</v>
      </c>
    </row>
    <row r="350" spans="2:5" x14ac:dyDescent="0.25">
      <c r="B350" s="198" t="s">
        <v>182</v>
      </c>
      <c r="C350" s="198" t="s">
        <v>158</v>
      </c>
      <c r="D350" s="15" t="s">
        <v>155</v>
      </c>
      <c r="E350" s="57">
        <v>122</v>
      </c>
    </row>
    <row r="351" spans="2:5" x14ac:dyDescent="0.25">
      <c r="B351" s="186"/>
      <c r="C351" s="186"/>
      <c r="D351" s="13" t="s">
        <v>154</v>
      </c>
      <c r="E351" s="56">
        <v>122</v>
      </c>
    </row>
    <row r="352" spans="2:5" x14ac:dyDescent="0.25">
      <c r="B352" s="186"/>
      <c r="C352" s="186"/>
      <c r="D352" s="13" t="s">
        <v>153</v>
      </c>
      <c r="E352" s="56">
        <v>132</v>
      </c>
    </row>
    <row r="353" spans="2:5" x14ac:dyDescent="0.25">
      <c r="B353" s="186"/>
      <c r="C353" s="186"/>
      <c r="D353" s="13" t="s">
        <v>152</v>
      </c>
      <c r="E353" s="56">
        <v>138</v>
      </c>
    </row>
    <row r="354" spans="2:5" x14ac:dyDescent="0.25">
      <c r="B354" s="186"/>
      <c r="C354" s="186"/>
      <c r="D354" s="13" t="s">
        <v>151</v>
      </c>
      <c r="E354" s="56">
        <v>147</v>
      </c>
    </row>
    <row r="355" spans="2:5" x14ac:dyDescent="0.25">
      <c r="B355" s="186"/>
      <c r="C355" s="186"/>
      <c r="D355" s="13" t="s">
        <v>150</v>
      </c>
      <c r="E355" s="56">
        <v>144</v>
      </c>
    </row>
    <row r="356" spans="2:5" x14ac:dyDescent="0.25">
      <c r="B356" s="186"/>
      <c r="C356" s="186" t="s">
        <v>157</v>
      </c>
      <c r="D356" s="13" t="s">
        <v>155</v>
      </c>
      <c r="E356" s="56">
        <v>108</v>
      </c>
    </row>
    <row r="357" spans="2:5" x14ac:dyDescent="0.25">
      <c r="B357" s="186"/>
      <c r="C357" s="186"/>
      <c r="D357" s="13" t="s">
        <v>154</v>
      </c>
      <c r="E357" s="56">
        <v>105</v>
      </c>
    </row>
    <row r="358" spans="2:5" x14ac:dyDescent="0.25">
      <c r="B358" s="186"/>
      <c r="C358" s="186"/>
      <c r="D358" s="13" t="s">
        <v>153</v>
      </c>
      <c r="E358" s="56">
        <v>108</v>
      </c>
    </row>
    <row r="359" spans="2:5" x14ac:dyDescent="0.25">
      <c r="B359" s="186"/>
      <c r="C359" s="186"/>
      <c r="D359" s="13" t="s">
        <v>152</v>
      </c>
      <c r="E359" s="56">
        <v>108</v>
      </c>
    </row>
    <row r="360" spans="2:5" x14ac:dyDescent="0.25">
      <c r="B360" s="186"/>
      <c r="C360" s="186"/>
      <c r="D360" s="13" t="s">
        <v>151</v>
      </c>
      <c r="E360" s="56">
        <v>115</v>
      </c>
    </row>
    <row r="361" spans="2:5" x14ac:dyDescent="0.25">
      <c r="B361" s="186"/>
      <c r="C361" s="186"/>
      <c r="D361" s="13" t="s">
        <v>150</v>
      </c>
      <c r="E361" s="56">
        <v>113</v>
      </c>
    </row>
    <row r="362" spans="2:5" x14ac:dyDescent="0.25">
      <c r="B362" s="186"/>
      <c r="C362" s="186" t="s">
        <v>156</v>
      </c>
      <c r="D362" s="13" t="s">
        <v>155</v>
      </c>
      <c r="E362" s="56">
        <v>12</v>
      </c>
    </row>
    <row r="363" spans="2:5" x14ac:dyDescent="0.25">
      <c r="B363" s="186"/>
      <c r="C363" s="186"/>
      <c r="D363" s="13" t="s">
        <v>154</v>
      </c>
      <c r="E363" s="56">
        <v>12</v>
      </c>
    </row>
    <row r="364" spans="2:5" x14ac:dyDescent="0.25">
      <c r="B364" s="186"/>
      <c r="C364" s="186"/>
      <c r="D364" s="13" t="s">
        <v>153</v>
      </c>
      <c r="E364" s="56">
        <v>12</v>
      </c>
    </row>
    <row r="365" spans="2:5" x14ac:dyDescent="0.25">
      <c r="B365" s="186"/>
      <c r="C365" s="186"/>
      <c r="D365" s="13" t="s">
        <v>152</v>
      </c>
      <c r="E365" s="56">
        <v>12</v>
      </c>
    </row>
    <row r="366" spans="2:5" x14ac:dyDescent="0.25">
      <c r="B366" s="186"/>
      <c r="C366" s="186"/>
      <c r="D366" s="13" t="s">
        <v>151</v>
      </c>
      <c r="E366" s="56">
        <v>12</v>
      </c>
    </row>
    <row r="367" spans="2:5" ht="15.75" thickBot="1" x14ac:dyDescent="0.3">
      <c r="B367" s="199"/>
      <c r="C367" s="199"/>
      <c r="D367" s="18" t="s">
        <v>150</v>
      </c>
      <c r="E367" s="64">
        <v>12</v>
      </c>
    </row>
    <row r="368" spans="2:5" x14ac:dyDescent="0.25">
      <c r="B368" s="192" t="s">
        <v>181</v>
      </c>
      <c r="C368" s="195" t="s">
        <v>157</v>
      </c>
      <c r="D368" s="63" t="s">
        <v>155</v>
      </c>
      <c r="E368" s="62">
        <v>281</v>
      </c>
    </row>
    <row r="369" spans="2:5" x14ac:dyDescent="0.25">
      <c r="B369" s="193"/>
      <c r="C369" s="196"/>
      <c r="D369" s="61" t="s">
        <v>154</v>
      </c>
      <c r="E369" s="60">
        <v>280</v>
      </c>
    </row>
    <row r="370" spans="2:5" x14ac:dyDescent="0.25">
      <c r="B370" s="193"/>
      <c r="C370" s="196"/>
      <c r="D370" s="61" t="s">
        <v>153</v>
      </c>
      <c r="E370" s="60">
        <v>280</v>
      </c>
    </row>
    <row r="371" spans="2:5" x14ac:dyDescent="0.25">
      <c r="B371" s="193"/>
      <c r="C371" s="196"/>
      <c r="D371" s="61" t="s">
        <v>152</v>
      </c>
      <c r="E371" s="60">
        <v>282</v>
      </c>
    </row>
    <row r="372" spans="2:5" x14ac:dyDescent="0.25">
      <c r="B372" s="193"/>
      <c r="C372" s="196"/>
      <c r="D372" s="61" t="s">
        <v>151</v>
      </c>
      <c r="E372" s="60">
        <v>285</v>
      </c>
    </row>
    <row r="373" spans="2:5" x14ac:dyDescent="0.25">
      <c r="B373" s="193"/>
      <c r="C373" s="196"/>
      <c r="D373" s="61" t="s">
        <v>150</v>
      </c>
      <c r="E373" s="60">
        <v>289</v>
      </c>
    </row>
    <row r="374" spans="2:5" x14ac:dyDescent="0.25">
      <c r="B374" s="193"/>
      <c r="C374" s="196" t="s">
        <v>156</v>
      </c>
      <c r="D374" s="61" t="s">
        <v>155</v>
      </c>
      <c r="E374" s="60">
        <v>2</v>
      </c>
    </row>
    <row r="375" spans="2:5" x14ac:dyDescent="0.25">
      <c r="B375" s="193"/>
      <c r="C375" s="196"/>
      <c r="D375" s="61" t="s">
        <v>154</v>
      </c>
      <c r="E375" s="60">
        <v>2</v>
      </c>
    </row>
    <row r="376" spans="2:5" x14ac:dyDescent="0.25">
      <c r="B376" s="193"/>
      <c r="C376" s="196"/>
      <c r="D376" s="61" t="s">
        <v>153</v>
      </c>
      <c r="E376" s="60">
        <v>2</v>
      </c>
    </row>
    <row r="377" spans="2:5" x14ac:dyDescent="0.25">
      <c r="B377" s="193"/>
      <c r="C377" s="196"/>
      <c r="D377" s="61" t="s">
        <v>152</v>
      </c>
      <c r="E377" s="60">
        <v>2</v>
      </c>
    </row>
    <row r="378" spans="2:5" x14ac:dyDescent="0.25">
      <c r="B378" s="193"/>
      <c r="C378" s="196"/>
      <c r="D378" s="61" t="s">
        <v>151</v>
      </c>
      <c r="E378" s="60">
        <v>2</v>
      </c>
    </row>
    <row r="379" spans="2:5" ht="15.75" thickBot="1" x14ac:dyDescent="0.3">
      <c r="B379" s="194"/>
      <c r="C379" s="197"/>
      <c r="D379" s="59" t="s">
        <v>150</v>
      </c>
      <c r="E379" s="58">
        <v>2</v>
      </c>
    </row>
    <row r="380" spans="2:5" x14ac:dyDescent="0.25">
      <c r="B380" s="198" t="s">
        <v>180</v>
      </c>
      <c r="C380" s="198" t="s">
        <v>158</v>
      </c>
      <c r="D380" s="15" t="s">
        <v>155</v>
      </c>
      <c r="E380" s="57">
        <v>2</v>
      </c>
    </row>
    <row r="381" spans="2:5" x14ac:dyDescent="0.25">
      <c r="B381" s="186"/>
      <c r="C381" s="186"/>
      <c r="D381" s="13" t="s">
        <v>154</v>
      </c>
      <c r="E381" s="56">
        <v>2</v>
      </c>
    </row>
    <row r="382" spans="2:5" x14ac:dyDescent="0.25">
      <c r="B382" s="186"/>
      <c r="C382" s="186"/>
      <c r="D382" s="13" t="s">
        <v>153</v>
      </c>
      <c r="E382" s="56">
        <v>2</v>
      </c>
    </row>
    <row r="383" spans="2:5" x14ac:dyDescent="0.25">
      <c r="B383" s="186"/>
      <c r="C383" s="186"/>
      <c r="D383" s="13" t="s">
        <v>152</v>
      </c>
      <c r="E383" s="56">
        <v>2</v>
      </c>
    </row>
    <row r="384" spans="2:5" x14ac:dyDescent="0.25">
      <c r="B384" s="186"/>
      <c r="C384" s="186"/>
      <c r="D384" s="13" t="s">
        <v>151</v>
      </c>
      <c r="E384" s="56">
        <v>2</v>
      </c>
    </row>
    <row r="385" spans="2:5" ht="15.75" thickBot="1" x14ac:dyDescent="0.3">
      <c r="B385" s="199"/>
      <c r="C385" s="199"/>
      <c r="D385" s="18" t="s">
        <v>150</v>
      </c>
      <c r="E385" s="64">
        <v>2</v>
      </c>
    </row>
    <row r="386" spans="2:5" x14ac:dyDescent="0.25">
      <c r="B386" s="192" t="s">
        <v>179</v>
      </c>
      <c r="C386" s="195" t="s">
        <v>158</v>
      </c>
      <c r="D386" s="63" t="s">
        <v>155</v>
      </c>
      <c r="E386" s="62">
        <v>68</v>
      </c>
    </row>
    <row r="387" spans="2:5" x14ac:dyDescent="0.25">
      <c r="B387" s="193"/>
      <c r="C387" s="196"/>
      <c r="D387" s="61" t="s">
        <v>154</v>
      </c>
      <c r="E387" s="60">
        <v>69</v>
      </c>
    </row>
    <row r="388" spans="2:5" x14ac:dyDescent="0.25">
      <c r="B388" s="193"/>
      <c r="C388" s="196"/>
      <c r="D388" s="61" t="s">
        <v>153</v>
      </c>
      <c r="E388" s="60">
        <v>68</v>
      </c>
    </row>
    <row r="389" spans="2:5" x14ac:dyDescent="0.25">
      <c r="B389" s="193"/>
      <c r="C389" s="196"/>
      <c r="D389" s="61" t="s">
        <v>152</v>
      </c>
      <c r="E389" s="60">
        <v>70</v>
      </c>
    </row>
    <row r="390" spans="2:5" x14ac:dyDescent="0.25">
      <c r="B390" s="193"/>
      <c r="C390" s="196"/>
      <c r="D390" s="61" t="s">
        <v>151</v>
      </c>
      <c r="E390" s="60">
        <v>71</v>
      </c>
    </row>
    <row r="391" spans="2:5" x14ac:dyDescent="0.25">
      <c r="B391" s="193"/>
      <c r="C391" s="196"/>
      <c r="D391" s="61" t="s">
        <v>150</v>
      </c>
      <c r="E391" s="60">
        <v>72</v>
      </c>
    </row>
    <row r="392" spans="2:5" x14ac:dyDescent="0.25">
      <c r="B392" s="193"/>
      <c r="C392" s="196" t="s">
        <v>157</v>
      </c>
      <c r="D392" s="61" t="s">
        <v>155</v>
      </c>
      <c r="E392" s="60">
        <v>62</v>
      </c>
    </row>
    <row r="393" spans="2:5" x14ac:dyDescent="0.25">
      <c r="B393" s="193"/>
      <c r="C393" s="196"/>
      <c r="D393" s="61" t="s">
        <v>154</v>
      </c>
      <c r="E393" s="60">
        <v>59</v>
      </c>
    </row>
    <row r="394" spans="2:5" x14ac:dyDescent="0.25">
      <c r="B394" s="193"/>
      <c r="C394" s="196"/>
      <c r="D394" s="61" t="s">
        <v>153</v>
      </c>
      <c r="E394" s="60">
        <v>60</v>
      </c>
    </row>
    <row r="395" spans="2:5" x14ac:dyDescent="0.25">
      <c r="B395" s="193"/>
      <c r="C395" s="196"/>
      <c r="D395" s="61" t="s">
        <v>152</v>
      </c>
      <c r="E395" s="60">
        <v>61</v>
      </c>
    </row>
    <row r="396" spans="2:5" x14ac:dyDescent="0.25">
      <c r="B396" s="193"/>
      <c r="C396" s="196"/>
      <c r="D396" s="61" t="s">
        <v>151</v>
      </c>
      <c r="E396" s="60">
        <v>62</v>
      </c>
    </row>
    <row r="397" spans="2:5" x14ac:dyDescent="0.25">
      <c r="B397" s="193"/>
      <c r="C397" s="196"/>
      <c r="D397" s="61" t="s">
        <v>150</v>
      </c>
      <c r="E397" s="60">
        <v>61</v>
      </c>
    </row>
    <row r="398" spans="2:5" x14ac:dyDescent="0.25">
      <c r="B398" s="193"/>
      <c r="C398" s="196" t="s">
        <v>156</v>
      </c>
      <c r="D398" s="61" t="s">
        <v>155</v>
      </c>
      <c r="E398" s="60">
        <v>3</v>
      </c>
    </row>
    <row r="399" spans="2:5" x14ac:dyDescent="0.25">
      <c r="B399" s="193"/>
      <c r="C399" s="196"/>
      <c r="D399" s="61" t="s">
        <v>154</v>
      </c>
      <c r="E399" s="60">
        <v>3</v>
      </c>
    </row>
    <row r="400" spans="2:5" x14ac:dyDescent="0.25">
      <c r="B400" s="193"/>
      <c r="C400" s="196"/>
      <c r="D400" s="61" t="s">
        <v>153</v>
      </c>
      <c r="E400" s="60">
        <v>3</v>
      </c>
    </row>
    <row r="401" spans="2:5" x14ac:dyDescent="0.25">
      <c r="B401" s="193"/>
      <c r="C401" s="196"/>
      <c r="D401" s="61" t="s">
        <v>152</v>
      </c>
      <c r="E401" s="60">
        <v>3</v>
      </c>
    </row>
    <row r="402" spans="2:5" x14ac:dyDescent="0.25">
      <c r="B402" s="193"/>
      <c r="C402" s="196"/>
      <c r="D402" s="61" t="s">
        <v>151</v>
      </c>
      <c r="E402" s="60">
        <v>3</v>
      </c>
    </row>
    <row r="403" spans="2:5" ht="15.75" thickBot="1" x14ac:dyDescent="0.3">
      <c r="B403" s="194"/>
      <c r="C403" s="197"/>
      <c r="D403" s="59" t="s">
        <v>150</v>
      </c>
      <c r="E403" s="58">
        <v>3</v>
      </c>
    </row>
    <row r="404" spans="2:5" x14ac:dyDescent="0.25">
      <c r="B404" s="198" t="s">
        <v>64</v>
      </c>
      <c r="C404" s="198" t="s">
        <v>158</v>
      </c>
      <c r="D404" s="15" t="s">
        <v>155</v>
      </c>
      <c r="E404" s="57">
        <v>404</v>
      </c>
    </row>
    <row r="405" spans="2:5" x14ac:dyDescent="0.25">
      <c r="B405" s="186"/>
      <c r="C405" s="186"/>
      <c r="D405" s="13" t="s">
        <v>154</v>
      </c>
      <c r="E405" s="56">
        <v>408</v>
      </c>
    </row>
    <row r="406" spans="2:5" x14ac:dyDescent="0.25">
      <c r="B406" s="186"/>
      <c r="C406" s="186"/>
      <c r="D406" s="13" t="s">
        <v>153</v>
      </c>
      <c r="E406" s="56">
        <v>414</v>
      </c>
    </row>
    <row r="407" spans="2:5" x14ac:dyDescent="0.25">
      <c r="B407" s="186"/>
      <c r="C407" s="186"/>
      <c r="D407" s="13" t="s">
        <v>152</v>
      </c>
      <c r="E407" s="56">
        <v>416</v>
      </c>
    </row>
    <row r="408" spans="2:5" x14ac:dyDescent="0.25">
      <c r="B408" s="186"/>
      <c r="C408" s="186"/>
      <c r="D408" s="13" t="s">
        <v>151</v>
      </c>
      <c r="E408" s="56">
        <v>426</v>
      </c>
    </row>
    <row r="409" spans="2:5" x14ac:dyDescent="0.25">
      <c r="B409" s="186"/>
      <c r="C409" s="186"/>
      <c r="D409" s="13" t="s">
        <v>150</v>
      </c>
      <c r="E409" s="56">
        <v>431</v>
      </c>
    </row>
    <row r="410" spans="2:5" x14ac:dyDescent="0.25">
      <c r="B410" s="186"/>
      <c r="C410" s="186" t="s">
        <v>157</v>
      </c>
      <c r="D410" s="13" t="s">
        <v>155</v>
      </c>
      <c r="E410" s="56">
        <v>375</v>
      </c>
    </row>
    <row r="411" spans="2:5" x14ac:dyDescent="0.25">
      <c r="B411" s="186"/>
      <c r="C411" s="186"/>
      <c r="D411" s="13" t="s">
        <v>154</v>
      </c>
      <c r="E411" s="56">
        <v>378</v>
      </c>
    </row>
    <row r="412" spans="2:5" x14ac:dyDescent="0.25">
      <c r="B412" s="186"/>
      <c r="C412" s="186"/>
      <c r="D412" s="13" t="s">
        <v>153</v>
      </c>
      <c r="E412" s="56">
        <v>378</v>
      </c>
    </row>
    <row r="413" spans="2:5" x14ac:dyDescent="0.25">
      <c r="B413" s="186"/>
      <c r="C413" s="186"/>
      <c r="D413" s="13" t="s">
        <v>152</v>
      </c>
      <c r="E413" s="56">
        <v>388</v>
      </c>
    </row>
    <row r="414" spans="2:5" x14ac:dyDescent="0.25">
      <c r="B414" s="186"/>
      <c r="C414" s="186"/>
      <c r="D414" s="13" t="s">
        <v>151</v>
      </c>
      <c r="E414" s="56">
        <v>393</v>
      </c>
    </row>
    <row r="415" spans="2:5" x14ac:dyDescent="0.25">
      <c r="B415" s="186"/>
      <c r="C415" s="186"/>
      <c r="D415" s="13" t="s">
        <v>150</v>
      </c>
      <c r="E415" s="56">
        <v>396</v>
      </c>
    </row>
    <row r="416" spans="2:5" x14ac:dyDescent="0.25">
      <c r="B416" s="186"/>
      <c r="C416" s="186" t="s">
        <v>156</v>
      </c>
      <c r="D416" s="13" t="s">
        <v>155</v>
      </c>
      <c r="E416" s="56">
        <v>22</v>
      </c>
    </row>
    <row r="417" spans="2:5" x14ac:dyDescent="0.25">
      <c r="B417" s="186"/>
      <c r="C417" s="186"/>
      <c r="D417" s="13" t="s">
        <v>154</v>
      </c>
      <c r="E417" s="56">
        <v>21</v>
      </c>
    </row>
    <row r="418" spans="2:5" x14ac:dyDescent="0.25">
      <c r="B418" s="186"/>
      <c r="C418" s="186"/>
      <c r="D418" s="13" t="s">
        <v>153</v>
      </c>
      <c r="E418" s="56">
        <v>21</v>
      </c>
    </row>
    <row r="419" spans="2:5" x14ac:dyDescent="0.25">
      <c r="B419" s="186"/>
      <c r="C419" s="186"/>
      <c r="D419" s="13" t="s">
        <v>152</v>
      </c>
      <c r="E419" s="56">
        <v>20</v>
      </c>
    </row>
    <row r="420" spans="2:5" x14ac:dyDescent="0.25">
      <c r="B420" s="186"/>
      <c r="C420" s="186"/>
      <c r="D420" s="13" t="s">
        <v>151</v>
      </c>
      <c r="E420" s="56">
        <v>20</v>
      </c>
    </row>
    <row r="421" spans="2:5" ht="15.75" thickBot="1" x14ac:dyDescent="0.3">
      <c r="B421" s="199"/>
      <c r="C421" s="199"/>
      <c r="D421" s="18" t="s">
        <v>150</v>
      </c>
      <c r="E421" s="64">
        <v>20</v>
      </c>
    </row>
    <row r="422" spans="2:5" x14ac:dyDescent="0.25">
      <c r="B422" s="192" t="s">
        <v>178</v>
      </c>
      <c r="C422" s="195" t="s">
        <v>158</v>
      </c>
      <c r="D422" s="63" t="s">
        <v>155</v>
      </c>
      <c r="E422" s="62">
        <v>6</v>
      </c>
    </row>
    <row r="423" spans="2:5" x14ac:dyDescent="0.25">
      <c r="B423" s="193"/>
      <c r="C423" s="196"/>
      <c r="D423" s="61" t="s">
        <v>154</v>
      </c>
      <c r="E423" s="60">
        <v>6</v>
      </c>
    </row>
    <row r="424" spans="2:5" x14ac:dyDescent="0.25">
      <c r="B424" s="193"/>
      <c r="C424" s="196"/>
      <c r="D424" s="61" t="s">
        <v>153</v>
      </c>
      <c r="E424" s="60">
        <v>6</v>
      </c>
    </row>
    <row r="425" spans="2:5" x14ac:dyDescent="0.25">
      <c r="B425" s="193"/>
      <c r="C425" s="196"/>
      <c r="D425" s="61" t="s">
        <v>152</v>
      </c>
      <c r="E425" s="60">
        <v>6</v>
      </c>
    </row>
    <row r="426" spans="2:5" x14ac:dyDescent="0.25">
      <c r="B426" s="193"/>
      <c r="C426" s="196"/>
      <c r="D426" s="61" t="s">
        <v>151</v>
      </c>
      <c r="E426" s="60">
        <v>6</v>
      </c>
    </row>
    <row r="427" spans="2:5" x14ac:dyDescent="0.25">
      <c r="B427" s="193"/>
      <c r="C427" s="196"/>
      <c r="D427" s="61" t="s">
        <v>150</v>
      </c>
      <c r="E427" s="60">
        <v>6</v>
      </c>
    </row>
    <row r="428" spans="2:5" x14ac:dyDescent="0.25">
      <c r="B428" s="193"/>
      <c r="C428" s="196" t="s">
        <v>157</v>
      </c>
      <c r="D428" s="61" t="s">
        <v>155</v>
      </c>
      <c r="E428" s="60">
        <v>12</v>
      </c>
    </row>
    <row r="429" spans="2:5" x14ac:dyDescent="0.25">
      <c r="B429" s="193"/>
      <c r="C429" s="196"/>
      <c r="D429" s="61" t="s">
        <v>154</v>
      </c>
      <c r="E429" s="60">
        <v>12</v>
      </c>
    </row>
    <row r="430" spans="2:5" x14ac:dyDescent="0.25">
      <c r="B430" s="193"/>
      <c r="C430" s="196"/>
      <c r="D430" s="61" t="s">
        <v>153</v>
      </c>
      <c r="E430" s="60">
        <v>12</v>
      </c>
    </row>
    <row r="431" spans="2:5" x14ac:dyDescent="0.25">
      <c r="B431" s="193"/>
      <c r="C431" s="196"/>
      <c r="D431" s="61" t="s">
        <v>152</v>
      </c>
      <c r="E431" s="60">
        <v>12</v>
      </c>
    </row>
    <row r="432" spans="2:5" x14ac:dyDescent="0.25">
      <c r="B432" s="193"/>
      <c r="C432" s="196"/>
      <c r="D432" s="61" t="s">
        <v>151</v>
      </c>
      <c r="E432" s="60">
        <v>12</v>
      </c>
    </row>
    <row r="433" spans="2:5" ht="15.75" thickBot="1" x14ac:dyDescent="0.3">
      <c r="B433" s="194"/>
      <c r="C433" s="197"/>
      <c r="D433" s="59" t="s">
        <v>150</v>
      </c>
      <c r="E433" s="58">
        <v>12</v>
      </c>
    </row>
    <row r="434" spans="2:5" x14ac:dyDescent="0.25">
      <c r="B434" s="198" t="s">
        <v>63</v>
      </c>
      <c r="C434" s="198" t="s">
        <v>158</v>
      </c>
      <c r="D434" s="15" t="s">
        <v>155</v>
      </c>
      <c r="E434" s="57">
        <v>150</v>
      </c>
    </row>
    <row r="435" spans="2:5" x14ac:dyDescent="0.25">
      <c r="B435" s="186"/>
      <c r="C435" s="186"/>
      <c r="D435" s="13" t="s">
        <v>154</v>
      </c>
      <c r="E435" s="56">
        <v>150</v>
      </c>
    </row>
    <row r="436" spans="2:5" x14ac:dyDescent="0.25">
      <c r="B436" s="186"/>
      <c r="C436" s="186"/>
      <c r="D436" s="13" t="s">
        <v>153</v>
      </c>
      <c r="E436" s="56">
        <v>146</v>
      </c>
    </row>
    <row r="437" spans="2:5" x14ac:dyDescent="0.25">
      <c r="B437" s="186"/>
      <c r="C437" s="186"/>
      <c r="D437" s="13" t="s">
        <v>152</v>
      </c>
      <c r="E437" s="56">
        <v>148</v>
      </c>
    </row>
    <row r="438" spans="2:5" x14ac:dyDescent="0.25">
      <c r="B438" s="186"/>
      <c r="C438" s="186"/>
      <c r="D438" s="13" t="s">
        <v>151</v>
      </c>
      <c r="E438" s="56">
        <v>147</v>
      </c>
    </row>
    <row r="439" spans="2:5" x14ac:dyDescent="0.25">
      <c r="B439" s="186"/>
      <c r="C439" s="186"/>
      <c r="D439" s="13" t="s">
        <v>150</v>
      </c>
      <c r="E439" s="56">
        <v>147</v>
      </c>
    </row>
    <row r="440" spans="2:5" x14ac:dyDescent="0.25">
      <c r="B440" s="186"/>
      <c r="C440" s="186" t="s">
        <v>157</v>
      </c>
      <c r="D440" s="13" t="s">
        <v>155</v>
      </c>
      <c r="E440" s="56">
        <v>148</v>
      </c>
    </row>
    <row r="441" spans="2:5" x14ac:dyDescent="0.25">
      <c r="B441" s="186"/>
      <c r="C441" s="186"/>
      <c r="D441" s="13" t="s">
        <v>154</v>
      </c>
      <c r="E441" s="56">
        <v>148</v>
      </c>
    </row>
    <row r="442" spans="2:5" x14ac:dyDescent="0.25">
      <c r="B442" s="186"/>
      <c r="C442" s="186"/>
      <c r="D442" s="13" t="s">
        <v>153</v>
      </c>
      <c r="E442" s="56">
        <v>146</v>
      </c>
    </row>
    <row r="443" spans="2:5" x14ac:dyDescent="0.25">
      <c r="B443" s="186"/>
      <c r="C443" s="186"/>
      <c r="D443" s="13" t="s">
        <v>152</v>
      </c>
      <c r="E443" s="56">
        <v>145</v>
      </c>
    </row>
    <row r="444" spans="2:5" x14ac:dyDescent="0.25">
      <c r="B444" s="186"/>
      <c r="C444" s="186"/>
      <c r="D444" s="13" t="s">
        <v>151</v>
      </c>
      <c r="E444" s="56">
        <v>145</v>
      </c>
    </row>
    <row r="445" spans="2:5" x14ac:dyDescent="0.25">
      <c r="B445" s="186"/>
      <c r="C445" s="186"/>
      <c r="D445" s="13" t="s">
        <v>150</v>
      </c>
      <c r="E445" s="56">
        <v>144</v>
      </c>
    </row>
    <row r="446" spans="2:5" x14ac:dyDescent="0.25">
      <c r="B446" s="186"/>
      <c r="C446" s="186" t="s">
        <v>156</v>
      </c>
      <c r="D446" s="13" t="s">
        <v>155</v>
      </c>
      <c r="E446" s="56">
        <v>1</v>
      </c>
    </row>
    <row r="447" spans="2:5" x14ac:dyDescent="0.25">
      <c r="B447" s="186"/>
      <c r="C447" s="186"/>
      <c r="D447" s="13" t="s">
        <v>154</v>
      </c>
      <c r="E447" s="56">
        <v>1</v>
      </c>
    </row>
    <row r="448" spans="2:5" x14ac:dyDescent="0.25">
      <c r="B448" s="186"/>
      <c r="C448" s="186"/>
      <c r="D448" s="13" t="s">
        <v>153</v>
      </c>
      <c r="E448" s="56">
        <v>2</v>
      </c>
    </row>
    <row r="449" spans="2:5" x14ac:dyDescent="0.25">
      <c r="B449" s="186"/>
      <c r="C449" s="186"/>
      <c r="D449" s="13" t="s">
        <v>152</v>
      </c>
      <c r="E449" s="56">
        <v>2</v>
      </c>
    </row>
    <row r="450" spans="2:5" x14ac:dyDescent="0.25">
      <c r="B450" s="186"/>
      <c r="C450" s="186"/>
      <c r="D450" s="13" t="s">
        <v>151</v>
      </c>
      <c r="E450" s="56">
        <v>2</v>
      </c>
    </row>
    <row r="451" spans="2:5" ht="15.75" thickBot="1" x14ac:dyDescent="0.3">
      <c r="B451" s="199"/>
      <c r="C451" s="199"/>
      <c r="D451" s="18" t="s">
        <v>150</v>
      </c>
      <c r="E451" s="64">
        <v>2</v>
      </c>
    </row>
    <row r="452" spans="2:5" x14ac:dyDescent="0.25">
      <c r="B452" s="192" t="s">
        <v>177</v>
      </c>
      <c r="C452" s="195" t="s">
        <v>158</v>
      </c>
      <c r="D452" s="63" t="s">
        <v>155</v>
      </c>
      <c r="E452" s="62">
        <v>77</v>
      </c>
    </row>
    <row r="453" spans="2:5" x14ac:dyDescent="0.25">
      <c r="B453" s="193"/>
      <c r="C453" s="196"/>
      <c r="D453" s="61" t="s">
        <v>154</v>
      </c>
      <c r="E453" s="60">
        <v>79</v>
      </c>
    </row>
    <row r="454" spans="2:5" x14ac:dyDescent="0.25">
      <c r="B454" s="193"/>
      <c r="C454" s="196"/>
      <c r="D454" s="61" t="s">
        <v>153</v>
      </c>
      <c r="E454" s="60">
        <v>86</v>
      </c>
    </row>
    <row r="455" spans="2:5" x14ac:dyDescent="0.25">
      <c r="B455" s="193"/>
      <c r="C455" s="196"/>
      <c r="D455" s="61" t="s">
        <v>152</v>
      </c>
      <c r="E455" s="60">
        <v>86</v>
      </c>
    </row>
    <row r="456" spans="2:5" x14ac:dyDescent="0.25">
      <c r="B456" s="193"/>
      <c r="C456" s="196"/>
      <c r="D456" s="61" t="s">
        <v>151</v>
      </c>
      <c r="E456" s="60">
        <v>87</v>
      </c>
    </row>
    <row r="457" spans="2:5" x14ac:dyDescent="0.25">
      <c r="B457" s="193"/>
      <c r="C457" s="196"/>
      <c r="D457" s="61" t="s">
        <v>150</v>
      </c>
      <c r="E457" s="60">
        <v>87</v>
      </c>
    </row>
    <row r="458" spans="2:5" x14ac:dyDescent="0.25">
      <c r="B458" s="193"/>
      <c r="C458" s="196" t="s">
        <v>157</v>
      </c>
      <c r="D458" s="61" t="s">
        <v>155</v>
      </c>
      <c r="E458" s="60">
        <v>79</v>
      </c>
    </row>
    <row r="459" spans="2:5" x14ac:dyDescent="0.25">
      <c r="B459" s="193"/>
      <c r="C459" s="196"/>
      <c r="D459" s="61" t="s">
        <v>154</v>
      </c>
      <c r="E459" s="60">
        <v>78</v>
      </c>
    </row>
    <row r="460" spans="2:5" x14ac:dyDescent="0.25">
      <c r="B460" s="193"/>
      <c r="C460" s="196"/>
      <c r="D460" s="61" t="s">
        <v>153</v>
      </c>
      <c r="E460" s="60">
        <v>81</v>
      </c>
    </row>
    <row r="461" spans="2:5" x14ac:dyDescent="0.25">
      <c r="B461" s="193"/>
      <c r="C461" s="196"/>
      <c r="D461" s="61" t="s">
        <v>152</v>
      </c>
      <c r="E461" s="60">
        <v>81</v>
      </c>
    </row>
    <row r="462" spans="2:5" x14ac:dyDescent="0.25">
      <c r="B462" s="193"/>
      <c r="C462" s="196"/>
      <c r="D462" s="61" t="s">
        <v>151</v>
      </c>
      <c r="E462" s="60">
        <v>82</v>
      </c>
    </row>
    <row r="463" spans="2:5" x14ac:dyDescent="0.25">
      <c r="B463" s="193"/>
      <c r="C463" s="196"/>
      <c r="D463" s="61" t="s">
        <v>150</v>
      </c>
      <c r="E463" s="60">
        <v>80</v>
      </c>
    </row>
    <row r="464" spans="2:5" x14ac:dyDescent="0.25">
      <c r="B464" s="193"/>
      <c r="C464" s="196" t="s">
        <v>156</v>
      </c>
      <c r="D464" s="61" t="s">
        <v>155</v>
      </c>
      <c r="E464" s="60">
        <v>1</v>
      </c>
    </row>
    <row r="465" spans="2:5" x14ac:dyDescent="0.25">
      <c r="B465" s="193"/>
      <c r="C465" s="196"/>
      <c r="D465" s="61" t="s">
        <v>154</v>
      </c>
      <c r="E465" s="60">
        <v>1</v>
      </c>
    </row>
    <row r="466" spans="2:5" x14ac:dyDescent="0.25">
      <c r="B466" s="193"/>
      <c r="C466" s="196"/>
      <c r="D466" s="61" t="s">
        <v>153</v>
      </c>
      <c r="E466" s="60">
        <v>1</v>
      </c>
    </row>
    <row r="467" spans="2:5" x14ac:dyDescent="0.25">
      <c r="B467" s="193"/>
      <c r="C467" s="196"/>
      <c r="D467" s="61" t="s">
        <v>152</v>
      </c>
      <c r="E467" s="60">
        <v>1</v>
      </c>
    </row>
    <row r="468" spans="2:5" x14ac:dyDescent="0.25">
      <c r="B468" s="193"/>
      <c r="C468" s="196"/>
      <c r="D468" s="61" t="s">
        <v>151</v>
      </c>
      <c r="E468" s="60">
        <v>1</v>
      </c>
    </row>
    <row r="469" spans="2:5" ht="15.75" thickBot="1" x14ac:dyDescent="0.3">
      <c r="B469" s="194"/>
      <c r="C469" s="197"/>
      <c r="D469" s="59" t="s">
        <v>150</v>
      </c>
      <c r="E469" s="58">
        <v>1</v>
      </c>
    </row>
    <row r="470" spans="2:5" x14ac:dyDescent="0.25">
      <c r="B470" s="198" t="s">
        <v>27</v>
      </c>
      <c r="C470" s="198" t="s">
        <v>158</v>
      </c>
      <c r="D470" s="15" t="s">
        <v>155</v>
      </c>
      <c r="E470" s="57">
        <v>114</v>
      </c>
    </row>
    <row r="471" spans="2:5" x14ac:dyDescent="0.25">
      <c r="B471" s="186"/>
      <c r="C471" s="186"/>
      <c r="D471" s="13" t="s">
        <v>154</v>
      </c>
      <c r="E471" s="56">
        <v>105</v>
      </c>
    </row>
    <row r="472" spans="2:5" x14ac:dyDescent="0.25">
      <c r="B472" s="186"/>
      <c r="C472" s="186"/>
      <c r="D472" s="13" t="s">
        <v>153</v>
      </c>
      <c r="E472" s="56">
        <v>106</v>
      </c>
    </row>
    <row r="473" spans="2:5" x14ac:dyDescent="0.25">
      <c r="B473" s="186"/>
      <c r="C473" s="186"/>
      <c r="D473" s="13" t="s">
        <v>152</v>
      </c>
      <c r="E473" s="56">
        <v>104</v>
      </c>
    </row>
    <row r="474" spans="2:5" x14ac:dyDescent="0.25">
      <c r="B474" s="186"/>
      <c r="C474" s="186"/>
      <c r="D474" s="13" t="s">
        <v>151</v>
      </c>
      <c r="E474" s="56">
        <v>103</v>
      </c>
    </row>
    <row r="475" spans="2:5" x14ac:dyDescent="0.25">
      <c r="B475" s="186"/>
      <c r="C475" s="186"/>
      <c r="D475" s="13" t="s">
        <v>150</v>
      </c>
      <c r="E475" s="56">
        <v>103</v>
      </c>
    </row>
    <row r="476" spans="2:5" x14ac:dyDescent="0.25">
      <c r="B476" s="186"/>
      <c r="C476" s="186" t="s">
        <v>157</v>
      </c>
      <c r="D476" s="13" t="s">
        <v>155</v>
      </c>
      <c r="E476" s="56">
        <v>275</v>
      </c>
    </row>
    <row r="477" spans="2:5" x14ac:dyDescent="0.25">
      <c r="B477" s="186"/>
      <c r="C477" s="186"/>
      <c r="D477" s="13" t="s">
        <v>154</v>
      </c>
      <c r="E477" s="56">
        <v>279</v>
      </c>
    </row>
    <row r="478" spans="2:5" x14ac:dyDescent="0.25">
      <c r="B478" s="186"/>
      <c r="C478" s="186"/>
      <c r="D478" s="13" t="s">
        <v>153</v>
      </c>
      <c r="E478" s="56">
        <v>277</v>
      </c>
    </row>
    <row r="479" spans="2:5" x14ac:dyDescent="0.25">
      <c r="B479" s="186"/>
      <c r="C479" s="186"/>
      <c r="D479" s="13" t="s">
        <v>152</v>
      </c>
      <c r="E479" s="56">
        <v>276</v>
      </c>
    </row>
    <row r="480" spans="2:5" x14ac:dyDescent="0.25">
      <c r="B480" s="186"/>
      <c r="C480" s="186"/>
      <c r="D480" s="13" t="s">
        <v>151</v>
      </c>
      <c r="E480" s="56">
        <v>273</v>
      </c>
    </row>
    <row r="481" spans="2:5" x14ac:dyDescent="0.25">
      <c r="B481" s="186"/>
      <c r="C481" s="186"/>
      <c r="D481" s="13" t="s">
        <v>150</v>
      </c>
      <c r="E481" s="56">
        <v>269</v>
      </c>
    </row>
    <row r="482" spans="2:5" x14ac:dyDescent="0.25">
      <c r="B482" s="186"/>
      <c r="C482" s="186" t="s">
        <v>156</v>
      </c>
      <c r="D482" s="13" t="s">
        <v>155</v>
      </c>
      <c r="E482" s="56">
        <v>2</v>
      </c>
    </row>
    <row r="483" spans="2:5" x14ac:dyDescent="0.25">
      <c r="B483" s="186"/>
      <c r="C483" s="186"/>
      <c r="D483" s="13" t="s">
        <v>154</v>
      </c>
      <c r="E483" s="56">
        <v>2</v>
      </c>
    </row>
    <row r="484" spans="2:5" x14ac:dyDescent="0.25">
      <c r="B484" s="186"/>
      <c r="C484" s="186"/>
      <c r="D484" s="13" t="s">
        <v>153</v>
      </c>
      <c r="E484" s="56">
        <v>2</v>
      </c>
    </row>
    <row r="485" spans="2:5" x14ac:dyDescent="0.25">
      <c r="B485" s="186"/>
      <c r="C485" s="186"/>
      <c r="D485" s="13" t="s">
        <v>152</v>
      </c>
      <c r="E485" s="56">
        <v>2</v>
      </c>
    </row>
    <row r="486" spans="2:5" x14ac:dyDescent="0.25">
      <c r="B486" s="186"/>
      <c r="C486" s="186"/>
      <c r="D486" s="13" t="s">
        <v>151</v>
      </c>
      <c r="E486" s="56">
        <v>2</v>
      </c>
    </row>
    <row r="487" spans="2:5" ht="15.75" thickBot="1" x14ac:dyDescent="0.3">
      <c r="B487" s="199"/>
      <c r="C487" s="199"/>
      <c r="D487" s="18" t="s">
        <v>150</v>
      </c>
      <c r="E487" s="64">
        <v>3</v>
      </c>
    </row>
    <row r="488" spans="2:5" x14ac:dyDescent="0.25">
      <c r="B488" s="192" t="s">
        <v>62</v>
      </c>
      <c r="C488" s="195" t="s">
        <v>158</v>
      </c>
      <c r="D488" s="63" t="s">
        <v>155</v>
      </c>
      <c r="E488" s="62">
        <v>196</v>
      </c>
    </row>
    <row r="489" spans="2:5" x14ac:dyDescent="0.25">
      <c r="B489" s="193"/>
      <c r="C489" s="196"/>
      <c r="D489" s="61" t="s">
        <v>154</v>
      </c>
      <c r="E489" s="60">
        <v>185</v>
      </c>
    </row>
    <row r="490" spans="2:5" x14ac:dyDescent="0.25">
      <c r="B490" s="193"/>
      <c r="C490" s="196"/>
      <c r="D490" s="61" t="s">
        <v>153</v>
      </c>
      <c r="E490" s="60">
        <v>178</v>
      </c>
    </row>
    <row r="491" spans="2:5" x14ac:dyDescent="0.25">
      <c r="B491" s="193"/>
      <c r="C491" s="196"/>
      <c r="D491" s="61" t="s">
        <v>152</v>
      </c>
      <c r="E491" s="60">
        <v>174</v>
      </c>
    </row>
    <row r="492" spans="2:5" x14ac:dyDescent="0.25">
      <c r="B492" s="193"/>
      <c r="C492" s="196"/>
      <c r="D492" s="61" t="s">
        <v>151</v>
      </c>
      <c r="E492" s="60">
        <v>178</v>
      </c>
    </row>
    <row r="493" spans="2:5" x14ac:dyDescent="0.25">
      <c r="B493" s="193"/>
      <c r="C493" s="196"/>
      <c r="D493" s="61" t="s">
        <v>150</v>
      </c>
      <c r="E493" s="60">
        <v>180</v>
      </c>
    </row>
    <row r="494" spans="2:5" x14ac:dyDescent="0.25">
      <c r="B494" s="193"/>
      <c r="C494" s="196" t="s">
        <v>157</v>
      </c>
      <c r="D494" s="61" t="s">
        <v>155</v>
      </c>
      <c r="E494" s="60">
        <v>142</v>
      </c>
    </row>
    <row r="495" spans="2:5" x14ac:dyDescent="0.25">
      <c r="B495" s="193"/>
      <c r="C495" s="196"/>
      <c r="D495" s="61" t="s">
        <v>154</v>
      </c>
      <c r="E495" s="60">
        <v>133</v>
      </c>
    </row>
    <row r="496" spans="2:5" x14ac:dyDescent="0.25">
      <c r="B496" s="193"/>
      <c r="C496" s="196"/>
      <c r="D496" s="61" t="s">
        <v>153</v>
      </c>
      <c r="E496" s="60">
        <v>136</v>
      </c>
    </row>
    <row r="497" spans="2:5" x14ac:dyDescent="0.25">
      <c r="B497" s="193"/>
      <c r="C497" s="196"/>
      <c r="D497" s="61" t="s">
        <v>152</v>
      </c>
      <c r="E497" s="60">
        <v>139</v>
      </c>
    </row>
    <row r="498" spans="2:5" x14ac:dyDescent="0.25">
      <c r="B498" s="193"/>
      <c r="C498" s="196"/>
      <c r="D498" s="61" t="s">
        <v>151</v>
      </c>
      <c r="E498" s="60">
        <v>136</v>
      </c>
    </row>
    <row r="499" spans="2:5" ht="15.75" thickBot="1" x14ac:dyDescent="0.3">
      <c r="B499" s="193"/>
      <c r="C499" s="196"/>
      <c r="D499" s="61" t="s">
        <v>150</v>
      </c>
      <c r="E499" s="60">
        <v>139</v>
      </c>
    </row>
    <row r="500" spans="2:5" x14ac:dyDescent="0.25">
      <c r="B500" s="198" t="s">
        <v>176</v>
      </c>
      <c r="C500" s="198" t="s">
        <v>158</v>
      </c>
      <c r="D500" s="15" t="s">
        <v>155</v>
      </c>
      <c r="E500" s="57">
        <v>268</v>
      </c>
    </row>
    <row r="501" spans="2:5" x14ac:dyDescent="0.25">
      <c r="B501" s="186"/>
      <c r="C501" s="186"/>
      <c r="D501" s="13" t="s">
        <v>154</v>
      </c>
      <c r="E501" s="56">
        <v>267</v>
      </c>
    </row>
    <row r="502" spans="2:5" x14ac:dyDescent="0.25">
      <c r="B502" s="186"/>
      <c r="C502" s="186"/>
      <c r="D502" s="13" t="s">
        <v>153</v>
      </c>
      <c r="E502" s="56">
        <v>266</v>
      </c>
    </row>
    <row r="503" spans="2:5" x14ac:dyDescent="0.25">
      <c r="B503" s="186"/>
      <c r="C503" s="186"/>
      <c r="D503" s="13" t="s">
        <v>152</v>
      </c>
      <c r="E503" s="56">
        <v>265</v>
      </c>
    </row>
    <row r="504" spans="2:5" x14ac:dyDescent="0.25">
      <c r="B504" s="186"/>
      <c r="C504" s="186"/>
      <c r="D504" s="13" t="s">
        <v>151</v>
      </c>
      <c r="E504" s="56">
        <v>267</v>
      </c>
    </row>
    <row r="505" spans="2:5" x14ac:dyDescent="0.25">
      <c r="B505" s="186"/>
      <c r="C505" s="186"/>
      <c r="D505" s="13" t="s">
        <v>150</v>
      </c>
      <c r="E505" s="56">
        <v>268</v>
      </c>
    </row>
    <row r="506" spans="2:5" x14ac:dyDescent="0.25">
      <c r="B506" s="186"/>
      <c r="C506" s="186" t="s">
        <v>157</v>
      </c>
      <c r="D506" s="13" t="s">
        <v>155</v>
      </c>
      <c r="E506" s="56">
        <v>161</v>
      </c>
    </row>
    <row r="507" spans="2:5" x14ac:dyDescent="0.25">
      <c r="B507" s="186"/>
      <c r="C507" s="186"/>
      <c r="D507" s="13" t="s">
        <v>154</v>
      </c>
      <c r="E507" s="56">
        <v>160</v>
      </c>
    </row>
    <row r="508" spans="2:5" x14ac:dyDescent="0.25">
      <c r="B508" s="186"/>
      <c r="C508" s="186"/>
      <c r="D508" s="13" t="s">
        <v>153</v>
      </c>
      <c r="E508" s="56">
        <v>158</v>
      </c>
    </row>
    <row r="509" spans="2:5" x14ac:dyDescent="0.25">
      <c r="B509" s="186"/>
      <c r="C509" s="186"/>
      <c r="D509" s="13" t="s">
        <v>152</v>
      </c>
      <c r="E509" s="56">
        <v>148</v>
      </c>
    </row>
    <row r="510" spans="2:5" x14ac:dyDescent="0.25">
      <c r="B510" s="186"/>
      <c r="C510" s="186"/>
      <c r="D510" s="13" t="s">
        <v>151</v>
      </c>
      <c r="E510" s="56">
        <v>153</v>
      </c>
    </row>
    <row r="511" spans="2:5" x14ac:dyDescent="0.25">
      <c r="B511" s="186"/>
      <c r="C511" s="186"/>
      <c r="D511" s="13" t="s">
        <v>150</v>
      </c>
      <c r="E511" s="56">
        <v>149</v>
      </c>
    </row>
    <row r="512" spans="2:5" x14ac:dyDescent="0.25">
      <c r="B512" s="186"/>
      <c r="C512" s="186" t="s">
        <v>156</v>
      </c>
      <c r="D512" s="13" t="s">
        <v>155</v>
      </c>
      <c r="E512" s="56">
        <v>1</v>
      </c>
    </row>
    <row r="513" spans="2:5" x14ac:dyDescent="0.25">
      <c r="B513" s="186"/>
      <c r="C513" s="186"/>
      <c r="D513" s="13" t="s">
        <v>154</v>
      </c>
      <c r="E513" s="56">
        <v>1</v>
      </c>
    </row>
    <row r="514" spans="2:5" x14ac:dyDescent="0.25">
      <c r="B514" s="186"/>
      <c r="C514" s="186"/>
      <c r="D514" s="13" t="s">
        <v>153</v>
      </c>
      <c r="E514" s="56">
        <v>1</v>
      </c>
    </row>
    <row r="515" spans="2:5" x14ac:dyDescent="0.25">
      <c r="B515" s="186"/>
      <c r="C515" s="186"/>
      <c r="D515" s="13" t="s">
        <v>152</v>
      </c>
      <c r="E515" s="56">
        <v>2</v>
      </c>
    </row>
    <row r="516" spans="2:5" x14ac:dyDescent="0.25">
      <c r="B516" s="186"/>
      <c r="C516" s="186"/>
      <c r="D516" s="13" t="s">
        <v>151</v>
      </c>
      <c r="E516" s="56">
        <v>2</v>
      </c>
    </row>
    <row r="517" spans="2:5" ht="15.75" thickBot="1" x14ac:dyDescent="0.3">
      <c r="B517" s="199"/>
      <c r="C517" s="199"/>
      <c r="D517" s="18" t="s">
        <v>150</v>
      </c>
      <c r="E517" s="64">
        <v>2</v>
      </c>
    </row>
    <row r="518" spans="2:5" x14ac:dyDescent="0.25">
      <c r="B518" s="192" t="s">
        <v>61</v>
      </c>
      <c r="C518" s="195" t="s">
        <v>158</v>
      </c>
      <c r="D518" s="63" t="s">
        <v>155</v>
      </c>
      <c r="E518" s="62">
        <v>458</v>
      </c>
    </row>
    <row r="519" spans="2:5" x14ac:dyDescent="0.25">
      <c r="B519" s="193"/>
      <c r="C519" s="196"/>
      <c r="D519" s="61" t="s">
        <v>154</v>
      </c>
      <c r="E519" s="60">
        <v>449</v>
      </c>
    </row>
    <row r="520" spans="2:5" x14ac:dyDescent="0.25">
      <c r="B520" s="193"/>
      <c r="C520" s="196"/>
      <c r="D520" s="61" t="s">
        <v>153</v>
      </c>
      <c r="E520" s="60">
        <v>457</v>
      </c>
    </row>
    <row r="521" spans="2:5" x14ac:dyDescent="0.25">
      <c r="B521" s="193"/>
      <c r="C521" s="196"/>
      <c r="D521" s="61" t="s">
        <v>152</v>
      </c>
      <c r="E521" s="60">
        <v>461</v>
      </c>
    </row>
    <row r="522" spans="2:5" x14ac:dyDescent="0.25">
      <c r="B522" s="193"/>
      <c r="C522" s="196"/>
      <c r="D522" s="61" t="s">
        <v>151</v>
      </c>
      <c r="E522" s="60">
        <v>467</v>
      </c>
    </row>
    <row r="523" spans="2:5" x14ac:dyDescent="0.25">
      <c r="B523" s="193"/>
      <c r="C523" s="196"/>
      <c r="D523" s="61" t="s">
        <v>150</v>
      </c>
      <c r="E523" s="60">
        <v>464</v>
      </c>
    </row>
    <row r="524" spans="2:5" x14ac:dyDescent="0.25">
      <c r="B524" s="193"/>
      <c r="C524" s="196" t="s">
        <v>157</v>
      </c>
      <c r="D524" s="61" t="s">
        <v>155</v>
      </c>
      <c r="E524" s="60">
        <v>446</v>
      </c>
    </row>
    <row r="525" spans="2:5" x14ac:dyDescent="0.25">
      <c r="B525" s="193"/>
      <c r="C525" s="196"/>
      <c r="D525" s="61" t="s">
        <v>154</v>
      </c>
      <c r="E525" s="60">
        <v>447</v>
      </c>
    </row>
    <row r="526" spans="2:5" x14ac:dyDescent="0.25">
      <c r="B526" s="193"/>
      <c r="C526" s="196"/>
      <c r="D526" s="61" t="s">
        <v>153</v>
      </c>
      <c r="E526" s="60">
        <v>468</v>
      </c>
    </row>
    <row r="527" spans="2:5" x14ac:dyDescent="0.25">
      <c r="B527" s="193"/>
      <c r="C527" s="196"/>
      <c r="D527" s="61" t="s">
        <v>152</v>
      </c>
      <c r="E527" s="60">
        <v>480</v>
      </c>
    </row>
    <row r="528" spans="2:5" x14ac:dyDescent="0.25">
      <c r="B528" s="193"/>
      <c r="C528" s="196"/>
      <c r="D528" s="61" t="s">
        <v>151</v>
      </c>
      <c r="E528" s="60">
        <v>486</v>
      </c>
    </row>
    <row r="529" spans="2:5" x14ac:dyDescent="0.25">
      <c r="B529" s="193"/>
      <c r="C529" s="196"/>
      <c r="D529" s="61" t="s">
        <v>150</v>
      </c>
      <c r="E529" s="60">
        <v>495</v>
      </c>
    </row>
    <row r="530" spans="2:5" x14ac:dyDescent="0.25">
      <c r="B530" s="193"/>
      <c r="C530" s="196" t="s">
        <v>156</v>
      </c>
      <c r="D530" s="61" t="s">
        <v>155</v>
      </c>
      <c r="E530" s="60">
        <v>20</v>
      </c>
    </row>
    <row r="531" spans="2:5" x14ac:dyDescent="0.25">
      <c r="B531" s="193"/>
      <c r="C531" s="196"/>
      <c r="D531" s="61" t="s">
        <v>154</v>
      </c>
      <c r="E531" s="60">
        <v>19</v>
      </c>
    </row>
    <row r="532" spans="2:5" x14ac:dyDescent="0.25">
      <c r="B532" s="193"/>
      <c r="C532" s="196"/>
      <c r="D532" s="61" t="s">
        <v>153</v>
      </c>
      <c r="E532" s="60">
        <v>20</v>
      </c>
    </row>
    <row r="533" spans="2:5" x14ac:dyDescent="0.25">
      <c r="B533" s="193"/>
      <c r="C533" s="196"/>
      <c r="D533" s="61" t="s">
        <v>152</v>
      </c>
      <c r="E533" s="60">
        <v>19</v>
      </c>
    </row>
    <row r="534" spans="2:5" x14ac:dyDescent="0.25">
      <c r="B534" s="193"/>
      <c r="C534" s="196"/>
      <c r="D534" s="61" t="s">
        <v>151</v>
      </c>
      <c r="E534" s="60">
        <v>20</v>
      </c>
    </row>
    <row r="535" spans="2:5" ht="15.75" thickBot="1" x14ac:dyDescent="0.3">
      <c r="B535" s="194"/>
      <c r="C535" s="197"/>
      <c r="D535" s="59" t="s">
        <v>150</v>
      </c>
      <c r="E535" s="58">
        <v>19</v>
      </c>
    </row>
    <row r="536" spans="2:5" x14ac:dyDescent="0.25">
      <c r="B536" s="198" t="s">
        <v>175</v>
      </c>
      <c r="C536" s="198" t="s">
        <v>158</v>
      </c>
      <c r="D536" s="15" t="s">
        <v>155</v>
      </c>
      <c r="E536" s="57">
        <v>8</v>
      </c>
    </row>
    <row r="537" spans="2:5" x14ac:dyDescent="0.25">
      <c r="B537" s="186"/>
      <c r="C537" s="186"/>
      <c r="D537" s="13" t="s">
        <v>154</v>
      </c>
      <c r="E537" s="56">
        <v>8</v>
      </c>
    </row>
    <row r="538" spans="2:5" x14ac:dyDescent="0.25">
      <c r="B538" s="186"/>
      <c r="C538" s="186"/>
      <c r="D538" s="13" t="s">
        <v>153</v>
      </c>
      <c r="E538" s="56">
        <v>8</v>
      </c>
    </row>
    <row r="539" spans="2:5" x14ac:dyDescent="0.25">
      <c r="B539" s="186"/>
      <c r="C539" s="186"/>
      <c r="D539" s="13" t="s">
        <v>152</v>
      </c>
      <c r="E539" s="56">
        <v>7</v>
      </c>
    </row>
    <row r="540" spans="2:5" x14ac:dyDescent="0.25">
      <c r="B540" s="186"/>
      <c r="C540" s="186"/>
      <c r="D540" s="13" t="s">
        <v>151</v>
      </c>
      <c r="E540" s="56">
        <v>7</v>
      </c>
    </row>
    <row r="541" spans="2:5" x14ac:dyDescent="0.25">
      <c r="B541" s="186"/>
      <c r="C541" s="186"/>
      <c r="D541" s="13" t="s">
        <v>150</v>
      </c>
      <c r="E541" s="56">
        <v>7</v>
      </c>
    </row>
    <row r="542" spans="2:5" x14ac:dyDescent="0.25">
      <c r="B542" s="186"/>
      <c r="C542" s="186" t="s">
        <v>157</v>
      </c>
      <c r="D542" s="13" t="s">
        <v>155</v>
      </c>
      <c r="E542" s="56">
        <v>12</v>
      </c>
    </row>
    <row r="543" spans="2:5" x14ac:dyDescent="0.25">
      <c r="B543" s="186"/>
      <c r="C543" s="186"/>
      <c r="D543" s="13" t="s">
        <v>154</v>
      </c>
      <c r="E543" s="56">
        <v>12</v>
      </c>
    </row>
    <row r="544" spans="2:5" x14ac:dyDescent="0.25">
      <c r="B544" s="186"/>
      <c r="C544" s="186"/>
      <c r="D544" s="13" t="s">
        <v>153</v>
      </c>
      <c r="E544" s="56">
        <v>12</v>
      </c>
    </row>
    <row r="545" spans="2:5" x14ac:dyDescent="0.25">
      <c r="B545" s="186"/>
      <c r="C545" s="186"/>
      <c r="D545" s="13" t="s">
        <v>152</v>
      </c>
      <c r="E545" s="56">
        <v>13</v>
      </c>
    </row>
    <row r="546" spans="2:5" x14ac:dyDescent="0.25">
      <c r="B546" s="186"/>
      <c r="C546" s="186"/>
      <c r="D546" s="13" t="s">
        <v>151</v>
      </c>
      <c r="E546" s="56">
        <v>13</v>
      </c>
    </row>
    <row r="547" spans="2:5" x14ac:dyDescent="0.25">
      <c r="B547" s="186"/>
      <c r="C547" s="186"/>
      <c r="D547" s="13" t="s">
        <v>150</v>
      </c>
      <c r="E547" s="56">
        <v>13</v>
      </c>
    </row>
    <row r="548" spans="2:5" x14ac:dyDescent="0.25">
      <c r="B548" s="186"/>
      <c r="C548" s="186" t="s">
        <v>156</v>
      </c>
      <c r="D548" s="13" t="s">
        <v>155</v>
      </c>
      <c r="E548" s="56">
        <v>1</v>
      </c>
    </row>
    <row r="549" spans="2:5" x14ac:dyDescent="0.25">
      <c r="B549" s="186"/>
      <c r="C549" s="186"/>
      <c r="D549" s="13" t="s">
        <v>154</v>
      </c>
      <c r="E549" s="56">
        <v>1</v>
      </c>
    </row>
    <row r="550" spans="2:5" x14ac:dyDescent="0.25">
      <c r="B550" s="186"/>
      <c r="C550" s="186"/>
      <c r="D550" s="13" t="s">
        <v>153</v>
      </c>
      <c r="E550" s="56">
        <v>1</v>
      </c>
    </row>
    <row r="551" spans="2:5" x14ac:dyDescent="0.25">
      <c r="B551" s="186"/>
      <c r="C551" s="186"/>
      <c r="D551" s="13" t="s">
        <v>152</v>
      </c>
      <c r="E551" s="56">
        <v>1</v>
      </c>
    </row>
    <row r="552" spans="2:5" x14ac:dyDescent="0.25">
      <c r="B552" s="186"/>
      <c r="C552" s="186"/>
      <c r="D552" s="13" t="s">
        <v>151</v>
      </c>
      <c r="E552" s="56">
        <v>1</v>
      </c>
    </row>
    <row r="553" spans="2:5" ht="15.75" thickBot="1" x14ac:dyDescent="0.3">
      <c r="B553" s="199"/>
      <c r="C553" s="199"/>
      <c r="D553" s="18" t="s">
        <v>150</v>
      </c>
      <c r="E553" s="64">
        <v>1</v>
      </c>
    </row>
    <row r="554" spans="2:5" x14ac:dyDescent="0.25">
      <c r="B554" s="192" t="s">
        <v>59</v>
      </c>
      <c r="C554" s="195" t="s">
        <v>158</v>
      </c>
      <c r="D554" s="63" t="s">
        <v>155</v>
      </c>
      <c r="E554" s="62">
        <v>100</v>
      </c>
    </row>
    <row r="555" spans="2:5" x14ac:dyDescent="0.25">
      <c r="B555" s="193"/>
      <c r="C555" s="196"/>
      <c r="D555" s="61" t="s">
        <v>154</v>
      </c>
      <c r="E555" s="60">
        <v>97</v>
      </c>
    </row>
    <row r="556" spans="2:5" x14ac:dyDescent="0.25">
      <c r="B556" s="193"/>
      <c r="C556" s="196"/>
      <c r="D556" s="61" t="s">
        <v>153</v>
      </c>
      <c r="E556" s="60">
        <v>96</v>
      </c>
    </row>
    <row r="557" spans="2:5" x14ac:dyDescent="0.25">
      <c r="B557" s="193"/>
      <c r="C557" s="196"/>
      <c r="D557" s="61" t="s">
        <v>152</v>
      </c>
      <c r="E557" s="60">
        <v>92</v>
      </c>
    </row>
    <row r="558" spans="2:5" x14ac:dyDescent="0.25">
      <c r="B558" s="193"/>
      <c r="C558" s="196"/>
      <c r="D558" s="61" t="s">
        <v>151</v>
      </c>
      <c r="E558" s="60">
        <v>91</v>
      </c>
    </row>
    <row r="559" spans="2:5" x14ac:dyDescent="0.25">
      <c r="B559" s="193"/>
      <c r="C559" s="196"/>
      <c r="D559" s="61" t="s">
        <v>150</v>
      </c>
      <c r="E559" s="60">
        <v>92</v>
      </c>
    </row>
    <row r="560" spans="2:5" x14ac:dyDescent="0.25">
      <c r="B560" s="193"/>
      <c r="C560" s="196" t="s">
        <v>157</v>
      </c>
      <c r="D560" s="61" t="s">
        <v>155</v>
      </c>
      <c r="E560" s="60">
        <v>79</v>
      </c>
    </row>
    <row r="561" spans="2:5" x14ac:dyDescent="0.25">
      <c r="B561" s="193"/>
      <c r="C561" s="196"/>
      <c r="D561" s="61" t="s">
        <v>154</v>
      </c>
      <c r="E561" s="60">
        <v>78</v>
      </c>
    </row>
    <row r="562" spans="2:5" x14ac:dyDescent="0.25">
      <c r="B562" s="193"/>
      <c r="C562" s="196"/>
      <c r="D562" s="61" t="s">
        <v>153</v>
      </c>
      <c r="E562" s="60">
        <v>78</v>
      </c>
    </row>
    <row r="563" spans="2:5" x14ac:dyDescent="0.25">
      <c r="B563" s="193"/>
      <c r="C563" s="196"/>
      <c r="D563" s="61" t="s">
        <v>152</v>
      </c>
      <c r="E563" s="60">
        <v>80</v>
      </c>
    </row>
    <row r="564" spans="2:5" x14ac:dyDescent="0.25">
      <c r="B564" s="193"/>
      <c r="C564" s="196"/>
      <c r="D564" s="61" t="s">
        <v>151</v>
      </c>
      <c r="E564" s="60">
        <v>79</v>
      </c>
    </row>
    <row r="565" spans="2:5" ht="15.75" thickBot="1" x14ac:dyDescent="0.3">
      <c r="B565" s="194"/>
      <c r="C565" s="197"/>
      <c r="D565" s="59" t="s">
        <v>150</v>
      </c>
      <c r="E565" s="58">
        <v>78</v>
      </c>
    </row>
    <row r="566" spans="2:5" x14ac:dyDescent="0.25">
      <c r="B566" s="198" t="s">
        <v>58</v>
      </c>
      <c r="C566" s="198" t="s">
        <v>158</v>
      </c>
      <c r="D566" s="15" t="s">
        <v>155</v>
      </c>
      <c r="E566" s="57">
        <v>522</v>
      </c>
    </row>
    <row r="567" spans="2:5" x14ac:dyDescent="0.25">
      <c r="B567" s="186"/>
      <c r="C567" s="186"/>
      <c r="D567" s="13" t="s">
        <v>154</v>
      </c>
      <c r="E567" s="56">
        <v>521</v>
      </c>
    </row>
    <row r="568" spans="2:5" x14ac:dyDescent="0.25">
      <c r="B568" s="186"/>
      <c r="C568" s="186"/>
      <c r="D568" s="13" t="s">
        <v>153</v>
      </c>
      <c r="E568" s="56">
        <v>515</v>
      </c>
    </row>
    <row r="569" spans="2:5" x14ac:dyDescent="0.25">
      <c r="B569" s="186"/>
      <c r="C569" s="186"/>
      <c r="D569" s="13" t="s">
        <v>152</v>
      </c>
      <c r="E569" s="56">
        <v>511</v>
      </c>
    </row>
    <row r="570" spans="2:5" x14ac:dyDescent="0.25">
      <c r="B570" s="186"/>
      <c r="C570" s="186"/>
      <c r="D570" s="13" t="s">
        <v>151</v>
      </c>
      <c r="E570" s="56">
        <v>501</v>
      </c>
    </row>
    <row r="571" spans="2:5" x14ac:dyDescent="0.25">
      <c r="B571" s="186"/>
      <c r="C571" s="186"/>
      <c r="D571" s="13" t="s">
        <v>150</v>
      </c>
      <c r="E571" s="56">
        <v>507</v>
      </c>
    </row>
    <row r="572" spans="2:5" x14ac:dyDescent="0.25">
      <c r="B572" s="186"/>
      <c r="C572" s="186" t="s">
        <v>157</v>
      </c>
      <c r="D572" s="13" t="s">
        <v>155</v>
      </c>
      <c r="E572" s="56">
        <v>337</v>
      </c>
    </row>
    <row r="573" spans="2:5" x14ac:dyDescent="0.25">
      <c r="B573" s="186"/>
      <c r="C573" s="186"/>
      <c r="D573" s="13" t="s">
        <v>154</v>
      </c>
      <c r="E573" s="56">
        <v>331</v>
      </c>
    </row>
    <row r="574" spans="2:5" x14ac:dyDescent="0.25">
      <c r="B574" s="186"/>
      <c r="C574" s="186"/>
      <c r="D574" s="13" t="s">
        <v>153</v>
      </c>
      <c r="E574" s="56">
        <v>332</v>
      </c>
    </row>
    <row r="575" spans="2:5" x14ac:dyDescent="0.25">
      <c r="B575" s="186"/>
      <c r="C575" s="186"/>
      <c r="D575" s="13" t="s">
        <v>152</v>
      </c>
      <c r="E575" s="56">
        <v>336</v>
      </c>
    </row>
    <row r="576" spans="2:5" x14ac:dyDescent="0.25">
      <c r="B576" s="186"/>
      <c r="C576" s="186"/>
      <c r="D576" s="13" t="s">
        <v>151</v>
      </c>
      <c r="E576" s="56">
        <v>329</v>
      </c>
    </row>
    <row r="577" spans="2:5" x14ac:dyDescent="0.25">
      <c r="B577" s="186"/>
      <c r="C577" s="186"/>
      <c r="D577" s="13" t="s">
        <v>150</v>
      </c>
      <c r="E577" s="56">
        <v>329</v>
      </c>
    </row>
    <row r="578" spans="2:5" x14ac:dyDescent="0.25">
      <c r="B578" s="186"/>
      <c r="C578" s="186" t="s">
        <v>156</v>
      </c>
      <c r="D578" s="13" t="s">
        <v>155</v>
      </c>
      <c r="E578" s="56">
        <v>1</v>
      </c>
    </row>
    <row r="579" spans="2:5" x14ac:dyDescent="0.25">
      <c r="B579" s="186"/>
      <c r="C579" s="186"/>
      <c r="D579" s="13" t="s">
        <v>154</v>
      </c>
      <c r="E579" s="56">
        <v>1</v>
      </c>
    </row>
    <row r="580" spans="2:5" x14ac:dyDescent="0.25">
      <c r="B580" s="186"/>
      <c r="C580" s="186"/>
      <c r="D580" s="13" t="s">
        <v>153</v>
      </c>
      <c r="E580" s="56">
        <v>1</v>
      </c>
    </row>
    <row r="581" spans="2:5" x14ac:dyDescent="0.25">
      <c r="B581" s="186"/>
      <c r="C581" s="186"/>
      <c r="D581" s="13" t="s">
        <v>152</v>
      </c>
      <c r="E581" s="56">
        <v>1</v>
      </c>
    </row>
    <row r="582" spans="2:5" x14ac:dyDescent="0.25">
      <c r="B582" s="186"/>
      <c r="C582" s="186"/>
      <c r="D582" s="13" t="s">
        <v>151</v>
      </c>
      <c r="E582" s="56">
        <v>1</v>
      </c>
    </row>
    <row r="583" spans="2:5" ht="15.75" thickBot="1" x14ac:dyDescent="0.3">
      <c r="B583" s="199"/>
      <c r="C583" s="199"/>
      <c r="D583" s="18" t="s">
        <v>150</v>
      </c>
      <c r="E583" s="64">
        <v>1</v>
      </c>
    </row>
    <row r="584" spans="2:5" x14ac:dyDescent="0.25">
      <c r="B584" s="192" t="s">
        <v>26</v>
      </c>
      <c r="C584" s="195" t="s">
        <v>158</v>
      </c>
      <c r="D584" s="63" t="s">
        <v>155</v>
      </c>
      <c r="E584" s="62">
        <v>204</v>
      </c>
    </row>
    <row r="585" spans="2:5" x14ac:dyDescent="0.25">
      <c r="B585" s="193"/>
      <c r="C585" s="196"/>
      <c r="D585" s="61" t="s">
        <v>154</v>
      </c>
      <c r="E585" s="60">
        <v>203</v>
      </c>
    </row>
    <row r="586" spans="2:5" x14ac:dyDescent="0.25">
      <c r="B586" s="193"/>
      <c r="C586" s="196"/>
      <c r="D586" s="61" t="s">
        <v>153</v>
      </c>
      <c r="E586" s="60">
        <v>205</v>
      </c>
    </row>
    <row r="587" spans="2:5" x14ac:dyDescent="0.25">
      <c r="B587" s="193"/>
      <c r="C587" s="196"/>
      <c r="D587" s="61" t="s">
        <v>152</v>
      </c>
      <c r="E587" s="60">
        <v>199</v>
      </c>
    </row>
    <row r="588" spans="2:5" x14ac:dyDescent="0.25">
      <c r="B588" s="193"/>
      <c r="C588" s="196"/>
      <c r="D588" s="61" t="s">
        <v>151</v>
      </c>
      <c r="E588" s="60">
        <v>196</v>
      </c>
    </row>
    <row r="589" spans="2:5" x14ac:dyDescent="0.25">
      <c r="B589" s="193"/>
      <c r="C589" s="196"/>
      <c r="D589" s="61" t="s">
        <v>150</v>
      </c>
      <c r="E589" s="60">
        <v>204</v>
      </c>
    </row>
    <row r="590" spans="2:5" x14ac:dyDescent="0.25">
      <c r="B590" s="193"/>
      <c r="C590" s="196" t="s">
        <v>157</v>
      </c>
      <c r="D590" s="61" t="s">
        <v>155</v>
      </c>
      <c r="E590" s="60">
        <v>442</v>
      </c>
    </row>
    <row r="591" spans="2:5" x14ac:dyDescent="0.25">
      <c r="B591" s="193"/>
      <c r="C591" s="196"/>
      <c r="D591" s="61" t="s">
        <v>154</v>
      </c>
      <c r="E591" s="60">
        <v>447</v>
      </c>
    </row>
    <row r="592" spans="2:5" x14ac:dyDescent="0.25">
      <c r="B592" s="193"/>
      <c r="C592" s="196"/>
      <c r="D592" s="61" t="s">
        <v>153</v>
      </c>
      <c r="E592" s="60">
        <v>451</v>
      </c>
    </row>
    <row r="593" spans="2:5" x14ac:dyDescent="0.25">
      <c r="B593" s="193"/>
      <c r="C593" s="196"/>
      <c r="D593" s="61" t="s">
        <v>152</v>
      </c>
      <c r="E593" s="60">
        <v>452</v>
      </c>
    </row>
    <row r="594" spans="2:5" x14ac:dyDescent="0.25">
      <c r="B594" s="193"/>
      <c r="C594" s="196"/>
      <c r="D594" s="61" t="s">
        <v>151</v>
      </c>
      <c r="E594" s="60">
        <v>453</v>
      </c>
    </row>
    <row r="595" spans="2:5" x14ac:dyDescent="0.25">
      <c r="B595" s="193"/>
      <c r="C595" s="196"/>
      <c r="D595" s="61" t="s">
        <v>150</v>
      </c>
      <c r="E595" s="60">
        <v>455</v>
      </c>
    </row>
    <row r="596" spans="2:5" x14ac:dyDescent="0.25">
      <c r="B596" s="193"/>
      <c r="C596" s="196" t="s">
        <v>156</v>
      </c>
      <c r="D596" s="61" t="s">
        <v>155</v>
      </c>
      <c r="E596" s="60">
        <v>4</v>
      </c>
    </row>
    <row r="597" spans="2:5" x14ac:dyDescent="0.25">
      <c r="B597" s="193"/>
      <c r="C597" s="196"/>
      <c r="D597" s="61" t="s">
        <v>154</v>
      </c>
      <c r="E597" s="60">
        <v>4</v>
      </c>
    </row>
    <row r="598" spans="2:5" x14ac:dyDescent="0.25">
      <c r="B598" s="193"/>
      <c r="C598" s="196"/>
      <c r="D598" s="61" t="s">
        <v>153</v>
      </c>
      <c r="E598" s="60">
        <v>4</v>
      </c>
    </row>
    <row r="599" spans="2:5" x14ac:dyDescent="0.25">
      <c r="B599" s="193"/>
      <c r="C599" s="196"/>
      <c r="D599" s="61" t="s">
        <v>152</v>
      </c>
      <c r="E599" s="60">
        <v>5</v>
      </c>
    </row>
    <row r="600" spans="2:5" x14ac:dyDescent="0.25">
      <c r="B600" s="193"/>
      <c r="C600" s="196"/>
      <c r="D600" s="61" t="s">
        <v>151</v>
      </c>
      <c r="E600" s="60">
        <v>5</v>
      </c>
    </row>
    <row r="601" spans="2:5" ht="15.75" thickBot="1" x14ac:dyDescent="0.3">
      <c r="B601" s="194"/>
      <c r="C601" s="197"/>
      <c r="D601" s="59" t="s">
        <v>150</v>
      </c>
      <c r="E601" s="58">
        <v>5</v>
      </c>
    </row>
    <row r="602" spans="2:5" x14ac:dyDescent="0.25">
      <c r="B602" s="198" t="s">
        <v>25</v>
      </c>
      <c r="C602" s="198" t="s">
        <v>157</v>
      </c>
      <c r="D602" s="15" t="s">
        <v>155</v>
      </c>
      <c r="E602" s="57">
        <v>20</v>
      </c>
    </row>
    <row r="603" spans="2:5" x14ac:dyDescent="0.25">
      <c r="B603" s="186"/>
      <c r="C603" s="186"/>
      <c r="D603" s="13" t="s">
        <v>154</v>
      </c>
      <c r="E603" s="56">
        <v>20</v>
      </c>
    </row>
    <row r="604" spans="2:5" x14ac:dyDescent="0.25">
      <c r="B604" s="186"/>
      <c r="C604" s="186"/>
      <c r="D604" s="13" t="s">
        <v>153</v>
      </c>
      <c r="E604" s="56">
        <v>20</v>
      </c>
    </row>
    <row r="605" spans="2:5" x14ac:dyDescent="0.25">
      <c r="B605" s="186"/>
      <c r="C605" s="186"/>
      <c r="D605" s="13" t="s">
        <v>152</v>
      </c>
      <c r="E605" s="56">
        <v>20</v>
      </c>
    </row>
    <row r="606" spans="2:5" x14ac:dyDescent="0.25">
      <c r="B606" s="186"/>
      <c r="C606" s="186"/>
      <c r="D606" s="13" t="s">
        <v>151</v>
      </c>
      <c r="E606" s="56">
        <v>20</v>
      </c>
    </row>
    <row r="607" spans="2:5" ht="15.75" thickBot="1" x14ac:dyDescent="0.3">
      <c r="B607" s="199"/>
      <c r="C607" s="199"/>
      <c r="D607" s="18" t="s">
        <v>150</v>
      </c>
      <c r="E607" s="64">
        <v>20</v>
      </c>
    </row>
    <row r="608" spans="2:5" x14ac:dyDescent="0.25">
      <c r="B608" s="192" t="s">
        <v>174</v>
      </c>
      <c r="C608" s="195" t="s">
        <v>158</v>
      </c>
      <c r="D608" s="63" t="s">
        <v>155</v>
      </c>
      <c r="E608" s="62">
        <v>440</v>
      </c>
    </row>
    <row r="609" spans="2:5" x14ac:dyDescent="0.25">
      <c r="B609" s="193"/>
      <c r="C609" s="196"/>
      <c r="D609" s="61" t="s">
        <v>154</v>
      </c>
      <c r="E609" s="60">
        <v>440</v>
      </c>
    </row>
    <row r="610" spans="2:5" x14ac:dyDescent="0.25">
      <c r="B610" s="193"/>
      <c r="C610" s="196"/>
      <c r="D610" s="61" t="s">
        <v>153</v>
      </c>
      <c r="E610" s="60">
        <v>439</v>
      </c>
    </row>
    <row r="611" spans="2:5" x14ac:dyDescent="0.25">
      <c r="B611" s="193"/>
      <c r="C611" s="196"/>
      <c r="D611" s="61" t="s">
        <v>152</v>
      </c>
      <c r="E611" s="60">
        <v>430</v>
      </c>
    </row>
    <row r="612" spans="2:5" x14ac:dyDescent="0.25">
      <c r="B612" s="193"/>
      <c r="C612" s="196"/>
      <c r="D612" s="61" t="s">
        <v>151</v>
      </c>
      <c r="E612" s="60">
        <v>426</v>
      </c>
    </row>
    <row r="613" spans="2:5" x14ac:dyDescent="0.25">
      <c r="B613" s="193"/>
      <c r="C613" s="196"/>
      <c r="D613" s="61" t="s">
        <v>150</v>
      </c>
      <c r="E613" s="60">
        <v>432</v>
      </c>
    </row>
    <row r="614" spans="2:5" x14ac:dyDescent="0.25">
      <c r="B614" s="193"/>
      <c r="C614" s="196" t="s">
        <v>157</v>
      </c>
      <c r="D614" s="61" t="s">
        <v>155</v>
      </c>
      <c r="E614" s="60">
        <v>234</v>
      </c>
    </row>
    <row r="615" spans="2:5" x14ac:dyDescent="0.25">
      <c r="B615" s="193"/>
      <c r="C615" s="196"/>
      <c r="D615" s="61" t="s">
        <v>154</v>
      </c>
      <c r="E615" s="60">
        <v>234</v>
      </c>
    </row>
    <row r="616" spans="2:5" x14ac:dyDescent="0.25">
      <c r="B616" s="193"/>
      <c r="C616" s="196"/>
      <c r="D616" s="61" t="s">
        <v>153</v>
      </c>
      <c r="E616" s="60">
        <v>232</v>
      </c>
    </row>
    <row r="617" spans="2:5" x14ac:dyDescent="0.25">
      <c r="B617" s="193"/>
      <c r="C617" s="196"/>
      <c r="D617" s="61" t="s">
        <v>152</v>
      </c>
      <c r="E617" s="60">
        <v>235</v>
      </c>
    </row>
    <row r="618" spans="2:5" x14ac:dyDescent="0.25">
      <c r="B618" s="193"/>
      <c r="C618" s="196"/>
      <c r="D618" s="61" t="s">
        <v>151</v>
      </c>
      <c r="E618" s="60">
        <v>235</v>
      </c>
    </row>
    <row r="619" spans="2:5" x14ac:dyDescent="0.25">
      <c r="B619" s="193"/>
      <c r="C619" s="196"/>
      <c r="D619" s="61" t="s">
        <v>150</v>
      </c>
      <c r="E619" s="60">
        <v>231</v>
      </c>
    </row>
    <row r="620" spans="2:5" x14ac:dyDescent="0.25">
      <c r="B620" s="193"/>
      <c r="C620" s="196" t="s">
        <v>156</v>
      </c>
      <c r="D620" s="61" t="s">
        <v>155</v>
      </c>
      <c r="E620" s="60">
        <v>1</v>
      </c>
    </row>
    <row r="621" spans="2:5" x14ac:dyDescent="0.25">
      <c r="B621" s="193"/>
      <c r="C621" s="196"/>
      <c r="D621" s="61" t="s">
        <v>154</v>
      </c>
      <c r="E621" s="60">
        <v>1</v>
      </c>
    </row>
    <row r="622" spans="2:5" x14ac:dyDescent="0.25">
      <c r="B622" s="193"/>
      <c r="C622" s="196"/>
      <c r="D622" s="61" t="s">
        <v>153</v>
      </c>
      <c r="E622" s="60">
        <v>1</v>
      </c>
    </row>
    <row r="623" spans="2:5" x14ac:dyDescent="0.25">
      <c r="B623" s="193"/>
      <c r="C623" s="196"/>
      <c r="D623" s="61" t="s">
        <v>152</v>
      </c>
      <c r="E623" s="60">
        <v>1</v>
      </c>
    </row>
    <row r="624" spans="2:5" x14ac:dyDescent="0.25">
      <c r="B624" s="193"/>
      <c r="C624" s="196"/>
      <c r="D624" s="61" t="s">
        <v>151</v>
      </c>
      <c r="E624" s="60">
        <v>1</v>
      </c>
    </row>
    <row r="625" spans="2:5" ht="15.75" thickBot="1" x14ac:dyDescent="0.3">
      <c r="B625" s="194"/>
      <c r="C625" s="197"/>
      <c r="D625" s="59" t="s">
        <v>150</v>
      </c>
      <c r="E625" s="58">
        <v>1</v>
      </c>
    </row>
    <row r="626" spans="2:5" x14ac:dyDescent="0.25">
      <c r="B626" s="198" t="s">
        <v>24</v>
      </c>
      <c r="C626" s="198" t="s">
        <v>157</v>
      </c>
      <c r="D626" s="15" t="s">
        <v>155</v>
      </c>
      <c r="E626" s="57">
        <v>121</v>
      </c>
    </row>
    <row r="627" spans="2:5" x14ac:dyDescent="0.25">
      <c r="B627" s="186"/>
      <c r="C627" s="186"/>
      <c r="D627" s="13" t="s">
        <v>154</v>
      </c>
      <c r="E627" s="56">
        <v>119</v>
      </c>
    </row>
    <row r="628" spans="2:5" x14ac:dyDescent="0.25">
      <c r="B628" s="186"/>
      <c r="C628" s="186"/>
      <c r="D628" s="13" t="s">
        <v>153</v>
      </c>
      <c r="E628" s="56">
        <v>121</v>
      </c>
    </row>
    <row r="629" spans="2:5" x14ac:dyDescent="0.25">
      <c r="B629" s="186"/>
      <c r="C629" s="186"/>
      <c r="D629" s="13" t="s">
        <v>152</v>
      </c>
      <c r="E629" s="56">
        <v>121</v>
      </c>
    </row>
    <row r="630" spans="2:5" x14ac:dyDescent="0.25">
      <c r="B630" s="186"/>
      <c r="C630" s="186"/>
      <c r="D630" s="13" t="s">
        <v>151</v>
      </c>
      <c r="E630" s="56">
        <v>123</v>
      </c>
    </row>
    <row r="631" spans="2:5" ht="15.75" thickBot="1" x14ac:dyDescent="0.3">
      <c r="B631" s="199"/>
      <c r="C631" s="199"/>
      <c r="D631" s="18" t="s">
        <v>150</v>
      </c>
      <c r="E631" s="64">
        <v>121</v>
      </c>
    </row>
    <row r="632" spans="2:5" x14ac:dyDescent="0.25">
      <c r="B632" s="192" t="s">
        <v>56</v>
      </c>
      <c r="C632" s="195" t="s">
        <v>158</v>
      </c>
      <c r="D632" s="63" t="s">
        <v>155</v>
      </c>
      <c r="E632" s="62">
        <v>203</v>
      </c>
    </row>
    <row r="633" spans="2:5" x14ac:dyDescent="0.25">
      <c r="B633" s="193"/>
      <c r="C633" s="196"/>
      <c r="D633" s="61" t="s">
        <v>154</v>
      </c>
      <c r="E633" s="60">
        <v>206</v>
      </c>
    </row>
    <row r="634" spans="2:5" x14ac:dyDescent="0.25">
      <c r="B634" s="193"/>
      <c r="C634" s="196"/>
      <c r="D634" s="61" t="s">
        <v>153</v>
      </c>
      <c r="E634" s="60">
        <v>196</v>
      </c>
    </row>
    <row r="635" spans="2:5" x14ac:dyDescent="0.25">
      <c r="B635" s="193"/>
      <c r="C635" s="196"/>
      <c r="D635" s="61" t="s">
        <v>152</v>
      </c>
      <c r="E635" s="60">
        <v>199</v>
      </c>
    </row>
    <row r="636" spans="2:5" x14ac:dyDescent="0.25">
      <c r="B636" s="193"/>
      <c r="C636" s="196"/>
      <c r="D636" s="61" t="s">
        <v>151</v>
      </c>
      <c r="E636" s="60">
        <v>202</v>
      </c>
    </row>
    <row r="637" spans="2:5" x14ac:dyDescent="0.25">
      <c r="B637" s="193"/>
      <c r="C637" s="196"/>
      <c r="D637" s="61" t="s">
        <v>150</v>
      </c>
      <c r="E637" s="60">
        <v>198</v>
      </c>
    </row>
    <row r="638" spans="2:5" x14ac:dyDescent="0.25">
      <c r="B638" s="193"/>
      <c r="C638" s="196" t="s">
        <v>157</v>
      </c>
      <c r="D638" s="61" t="s">
        <v>155</v>
      </c>
      <c r="E638" s="60">
        <v>181</v>
      </c>
    </row>
    <row r="639" spans="2:5" x14ac:dyDescent="0.25">
      <c r="B639" s="193"/>
      <c r="C639" s="196"/>
      <c r="D639" s="61" t="s">
        <v>154</v>
      </c>
      <c r="E639" s="60">
        <v>179</v>
      </c>
    </row>
    <row r="640" spans="2:5" x14ac:dyDescent="0.25">
      <c r="B640" s="193"/>
      <c r="C640" s="196"/>
      <c r="D640" s="61" t="s">
        <v>153</v>
      </c>
      <c r="E640" s="60">
        <v>180</v>
      </c>
    </row>
    <row r="641" spans="2:5" x14ac:dyDescent="0.25">
      <c r="B641" s="193"/>
      <c r="C641" s="196"/>
      <c r="D641" s="61" t="s">
        <v>152</v>
      </c>
      <c r="E641" s="60">
        <v>186</v>
      </c>
    </row>
    <row r="642" spans="2:5" x14ac:dyDescent="0.25">
      <c r="B642" s="193"/>
      <c r="C642" s="196"/>
      <c r="D642" s="61" t="s">
        <v>151</v>
      </c>
      <c r="E642" s="60">
        <v>189</v>
      </c>
    </row>
    <row r="643" spans="2:5" x14ac:dyDescent="0.25">
      <c r="B643" s="193"/>
      <c r="C643" s="196"/>
      <c r="D643" s="61" t="s">
        <v>150</v>
      </c>
      <c r="E643" s="60">
        <v>188</v>
      </c>
    </row>
    <row r="644" spans="2:5" x14ac:dyDescent="0.25">
      <c r="B644" s="193"/>
      <c r="C644" s="196" t="s">
        <v>156</v>
      </c>
      <c r="D644" s="61" t="s">
        <v>155</v>
      </c>
      <c r="E644" s="60">
        <v>8</v>
      </c>
    </row>
    <row r="645" spans="2:5" x14ac:dyDescent="0.25">
      <c r="B645" s="193"/>
      <c r="C645" s="196"/>
      <c r="D645" s="61" t="s">
        <v>154</v>
      </c>
      <c r="E645" s="60">
        <v>8</v>
      </c>
    </row>
    <row r="646" spans="2:5" x14ac:dyDescent="0.25">
      <c r="B646" s="193"/>
      <c r="C646" s="196"/>
      <c r="D646" s="61" t="s">
        <v>153</v>
      </c>
      <c r="E646" s="60">
        <v>8</v>
      </c>
    </row>
    <row r="647" spans="2:5" x14ac:dyDescent="0.25">
      <c r="B647" s="193"/>
      <c r="C647" s="196"/>
      <c r="D647" s="61" t="s">
        <v>152</v>
      </c>
      <c r="E647" s="60">
        <v>8</v>
      </c>
    </row>
    <row r="648" spans="2:5" x14ac:dyDescent="0.25">
      <c r="B648" s="193"/>
      <c r="C648" s="196"/>
      <c r="D648" s="61" t="s">
        <v>151</v>
      </c>
      <c r="E648" s="60">
        <v>8</v>
      </c>
    </row>
    <row r="649" spans="2:5" ht="15.75" thickBot="1" x14ac:dyDescent="0.3">
      <c r="B649" s="194"/>
      <c r="C649" s="197"/>
      <c r="D649" s="59" t="s">
        <v>150</v>
      </c>
      <c r="E649" s="58">
        <v>8</v>
      </c>
    </row>
    <row r="650" spans="2:5" x14ac:dyDescent="0.25">
      <c r="B650" s="198" t="s">
        <v>55</v>
      </c>
      <c r="C650" s="198" t="s">
        <v>158</v>
      </c>
      <c r="D650" s="15" t="s">
        <v>155</v>
      </c>
      <c r="E650" s="57">
        <v>832</v>
      </c>
    </row>
    <row r="651" spans="2:5" x14ac:dyDescent="0.25">
      <c r="B651" s="186"/>
      <c r="C651" s="186"/>
      <c r="D651" s="13" t="s">
        <v>154</v>
      </c>
      <c r="E651" s="56">
        <v>833</v>
      </c>
    </row>
    <row r="652" spans="2:5" x14ac:dyDescent="0.25">
      <c r="B652" s="186"/>
      <c r="C652" s="186"/>
      <c r="D652" s="13" t="s">
        <v>153</v>
      </c>
      <c r="E652" s="56">
        <v>811</v>
      </c>
    </row>
    <row r="653" spans="2:5" x14ac:dyDescent="0.25">
      <c r="B653" s="186"/>
      <c r="C653" s="186"/>
      <c r="D653" s="13" t="s">
        <v>152</v>
      </c>
      <c r="E653" s="56">
        <v>813</v>
      </c>
    </row>
    <row r="654" spans="2:5" x14ac:dyDescent="0.25">
      <c r="B654" s="186"/>
      <c r="C654" s="186"/>
      <c r="D654" s="13" t="s">
        <v>151</v>
      </c>
      <c r="E654" s="56">
        <v>812</v>
      </c>
    </row>
    <row r="655" spans="2:5" x14ac:dyDescent="0.25">
      <c r="B655" s="186"/>
      <c r="C655" s="186"/>
      <c r="D655" s="13" t="s">
        <v>150</v>
      </c>
      <c r="E655" s="56">
        <v>815</v>
      </c>
    </row>
    <row r="656" spans="2:5" x14ac:dyDescent="0.25">
      <c r="B656" s="186"/>
      <c r="C656" s="186" t="s">
        <v>157</v>
      </c>
      <c r="D656" s="13" t="s">
        <v>155</v>
      </c>
      <c r="E656" s="56">
        <v>769</v>
      </c>
    </row>
    <row r="657" spans="2:5" x14ac:dyDescent="0.25">
      <c r="B657" s="186"/>
      <c r="C657" s="186"/>
      <c r="D657" s="13" t="s">
        <v>154</v>
      </c>
      <c r="E657" s="56">
        <v>776</v>
      </c>
    </row>
    <row r="658" spans="2:5" x14ac:dyDescent="0.25">
      <c r="B658" s="186"/>
      <c r="C658" s="186"/>
      <c r="D658" s="13" t="s">
        <v>153</v>
      </c>
      <c r="E658" s="56">
        <v>778</v>
      </c>
    </row>
    <row r="659" spans="2:5" x14ac:dyDescent="0.25">
      <c r="B659" s="186"/>
      <c r="C659" s="186"/>
      <c r="D659" s="13" t="s">
        <v>152</v>
      </c>
      <c r="E659" s="56">
        <v>782</v>
      </c>
    </row>
    <row r="660" spans="2:5" x14ac:dyDescent="0.25">
      <c r="B660" s="186"/>
      <c r="C660" s="186"/>
      <c r="D660" s="13" t="s">
        <v>151</v>
      </c>
      <c r="E660" s="56">
        <v>791</v>
      </c>
    </row>
    <row r="661" spans="2:5" x14ac:dyDescent="0.25">
      <c r="B661" s="186"/>
      <c r="C661" s="186"/>
      <c r="D661" s="13" t="s">
        <v>150</v>
      </c>
      <c r="E661" s="56">
        <v>798</v>
      </c>
    </row>
    <row r="662" spans="2:5" x14ac:dyDescent="0.25">
      <c r="B662" s="186"/>
      <c r="C662" s="186" t="s">
        <v>156</v>
      </c>
      <c r="D662" s="13" t="s">
        <v>155</v>
      </c>
      <c r="E662" s="56">
        <v>19</v>
      </c>
    </row>
    <row r="663" spans="2:5" x14ac:dyDescent="0.25">
      <c r="B663" s="186"/>
      <c r="C663" s="186"/>
      <c r="D663" s="13" t="s">
        <v>154</v>
      </c>
      <c r="E663" s="56">
        <v>19</v>
      </c>
    </row>
    <row r="664" spans="2:5" x14ac:dyDescent="0.25">
      <c r="B664" s="186"/>
      <c r="C664" s="186"/>
      <c r="D664" s="13" t="s">
        <v>153</v>
      </c>
      <c r="E664" s="56">
        <v>18</v>
      </c>
    </row>
    <row r="665" spans="2:5" x14ac:dyDescent="0.25">
      <c r="B665" s="186"/>
      <c r="C665" s="186"/>
      <c r="D665" s="13" t="s">
        <v>152</v>
      </c>
      <c r="E665" s="56">
        <v>18</v>
      </c>
    </row>
    <row r="666" spans="2:5" x14ac:dyDescent="0.25">
      <c r="B666" s="186"/>
      <c r="C666" s="186"/>
      <c r="D666" s="13" t="s">
        <v>151</v>
      </c>
      <c r="E666" s="56">
        <v>18</v>
      </c>
    </row>
    <row r="667" spans="2:5" ht="15.75" thickBot="1" x14ac:dyDescent="0.3">
      <c r="B667" s="199"/>
      <c r="C667" s="199"/>
      <c r="D667" s="18" t="s">
        <v>150</v>
      </c>
      <c r="E667" s="64">
        <v>18</v>
      </c>
    </row>
    <row r="668" spans="2:5" x14ac:dyDescent="0.25">
      <c r="B668" s="192" t="s">
        <v>173</v>
      </c>
      <c r="C668" s="195" t="s">
        <v>158</v>
      </c>
      <c r="D668" s="63" t="s">
        <v>155</v>
      </c>
      <c r="E668" s="62">
        <v>27</v>
      </c>
    </row>
    <row r="669" spans="2:5" x14ac:dyDescent="0.25">
      <c r="B669" s="193"/>
      <c r="C669" s="196"/>
      <c r="D669" s="61" t="s">
        <v>154</v>
      </c>
      <c r="E669" s="60">
        <v>27</v>
      </c>
    </row>
    <row r="670" spans="2:5" x14ac:dyDescent="0.25">
      <c r="B670" s="193"/>
      <c r="C670" s="196"/>
      <c r="D670" s="61" t="s">
        <v>153</v>
      </c>
      <c r="E670" s="60">
        <v>27</v>
      </c>
    </row>
    <row r="671" spans="2:5" x14ac:dyDescent="0.25">
      <c r="B671" s="193"/>
      <c r="C671" s="196"/>
      <c r="D671" s="61" t="s">
        <v>152</v>
      </c>
      <c r="E671" s="60">
        <v>27</v>
      </c>
    </row>
    <row r="672" spans="2:5" x14ac:dyDescent="0.25">
      <c r="B672" s="193"/>
      <c r="C672" s="196"/>
      <c r="D672" s="61" t="s">
        <v>151</v>
      </c>
      <c r="E672" s="60">
        <v>27</v>
      </c>
    </row>
    <row r="673" spans="2:5" x14ac:dyDescent="0.25">
      <c r="B673" s="193"/>
      <c r="C673" s="196"/>
      <c r="D673" s="61" t="s">
        <v>150</v>
      </c>
      <c r="E673" s="60">
        <v>27</v>
      </c>
    </row>
    <row r="674" spans="2:5" x14ac:dyDescent="0.25">
      <c r="B674" s="193"/>
      <c r="C674" s="196" t="s">
        <v>157</v>
      </c>
      <c r="D674" s="61" t="s">
        <v>155</v>
      </c>
      <c r="E674" s="60">
        <v>28</v>
      </c>
    </row>
    <row r="675" spans="2:5" x14ac:dyDescent="0.25">
      <c r="B675" s="193"/>
      <c r="C675" s="196"/>
      <c r="D675" s="61" t="s">
        <v>154</v>
      </c>
      <c r="E675" s="60">
        <v>28</v>
      </c>
    </row>
    <row r="676" spans="2:5" x14ac:dyDescent="0.25">
      <c r="B676" s="193"/>
      <c r="C676" s="196"/>
      <c r="D676" s="61" t="s">
        <v>153</v>
      </c>
      <c r="E676" s="60">
        <v>28</v>
      </c>
    </row>
    <row r="677" spans="2:5" x14ac:dyDescent="0.25">
      <c r="B677" s="193"/>
      <c r="C677" s="196"/>
      <c r="D677" s="61" t="s">
        <v>152</v>
      </c>
      <c r="E677" s="60">
        <v>28</v>
      </c>
    </row>
    <row r="678" spans="2:5" x14ac:dyDescent="0.25">
      <c r="B678" s="193"/>
      <c r="C678" s="196"/>
      <c r="D678" s="61" t="s">
        <v>151</v>
      </c>
      <c r="E678" s="60">
        <v>28</v>
      </c>
    </row>
    <row r="679" spans="2:5" x14ac:dyDescent="0.25">
      <c r="B679" s="193"/>
      <c r="C679" s="196"/>
      <c r="D679" s="61" t="s">
        <v>150</v>
      </c>
      <c r="E679" s="60">
        <v>28</v>
      </c>
    </row>
    <row r="680" spans="2:5" x14ac:dyDescent="0.25">
      <c r="B680" s="193"/>
      <c r="C680" s="196" t="s">
        <v>156</v>
      </c>
      <c r="D680" s="61" t="s">
        <v>155</v>
      </c>
      <c r="E680" s="60">
        <v>1</v>
      </c>
    </row>
    <row r="681" spans="2:5" x14ac:dyDescent="0.25">
      <c r="B681" s="193"/>
      <c r="C681" s="196"/>
      <c r="D681" s="61" t="s">
        <v>154</v>
      </c>
      <c r="E681" s="60">
        <v>1</v>
      </c>
    </row>
    <row r="682" spans="2:5" x14ac:dyDescent="0.25">
      <c r="B682" s="193"/>
      <c r="C682" s="196"/>
      <c r="D682" s="61" t="s">
        <v>153</v>
      </c>
      <c r="E682" s="60">
        <v>1</v>
      </c>
    </row>
    <row r="683" spans="2:5" x14ac:dyDescent="0.25">
      <c r="B683" s="193"/>
      <c r="C683" s="196"/>
      <c r="D683" s="61" t="s">
        <v>152</v>
      </c>
      <c r="E683" s="60">
        <v>1</v>
      </c>
    </row>
    <row r="684" spans="2:5" x14ac:dyDescent="0.25">
      <c r="B684" s="193"/>
      <c r="C684" s="196"/>
      <c r="D684" s="61" t="s">
        <v>151</v>
      </c>
      <c r="E684" s="60">
        <v>1</v>
      </c>
    </row>
    <row r="685" spans="2:5" ht="15.75" thickBot="1" x14ac:dyDescent="0.3">
      <c r="B685" s="194"/>
      <c r="C685" s="197"/>
      <c r="D685" s="59" t="s">
        <v>150</v>
      </c>
      <c r="E685" s="58">
        <v>1</v>
      </c>
    </row>
    <row r="686" spans="2:5" x14ac:dyDescent="0.25">
      <c r="B686" s="198" t="s">
        <v>54</v>
      </c>
      <c r="C686" s="198" t="s">
        <v>158</v>
      </c>
      <c r="D686" s="15" t="s">
        <v>155</v>
      </c>
      <c r="E686" s="57">
        <v>41</v>
      </c>
    </row>
    <row r="687" spans="2:5" x14ac:dyDescent="0.25">
      <c r="B687" s="186"/>
      <c r="C687" s="186"/>
      <c r="D687" s="13" t="s">
        <v>154</v>
      </c>
      <c r="E687" s="56">
        <v>42</v>
      </c>
    </row>
    <row r="688" spans="2:5" x14ac:dyDescent="0.25">
      <c r="B688" s="186"/>
      <c r="C688" s="186"/>
      <c r="D688" s="13" t="s">
        <v>153</v>
      </c>
      <c r="E688" s="56">
        <v>42</v>
      </c>
    </row>
    <row r="689" spans="2:5" x14ac:dyDescent="0.25">
      <c r="B689" s="186"/>
      <c r="C689" s="186"/>
      <c r="D689" s="13" t="s">
        <v>152</v>
      </c>
      <c r="E689" s="56">
        <v>43</v>
      </c>
    </row>
    <row r="690" spans="2:5" x14ac:dyDescent="0.25">
      <c r="B690" s="186"/>
      <c r="C690" s="186"/>
      <c r="D690" s="13" t="s">
        <v>151</v>
      </c>
      <c r="E690" s="56">
        <v>43</v>
      </c>
    </row>
    <row r="691" spans="2:5" x14ac:dyDescent="0.25">
      <c r="B691" s="186"/>
      <c r="C691" s="186"/>
      <c r="D691" s="13" t="s">
        <v>150</v>
      </c>
      <c r="E691" s="56">
        <v>43</v>
      </c>
    </row>
    <row r="692" spans="2:5" x14ac:dyDescent="0.25">
      <c r="B692" s="186"/>
      <c r="C692" s="186" t="s">
        <v>157</v>
      </c>
      <c r="D692" s="13" t="s">
        <v>155</v>
      </c>
      <c r="E692" s="56">
        <v>34</v>
      </c>
    </row>
    <row r="693" spans="2:5" x14ac:dyDescent="0.25">
      <c r="B693" s="186"/>
      <c r="C693" s="186"/>
      <c r="D693" s="13" t="s">
        <v>154</v>
      </c>
      <c r="E693" s="56">
        <v>32</v>
      </c>
    </row>
    <row r="694" spans="2:5" x14ac:dyDescent="0.25">
      <c r="B694" s="186"/>
      <c r="C694" s="186"/>
      <c r="D694" s="13" t="s">
        <v>153</v>
      </c>
      <c r="E694" s="56">
        <v>33</v>
      </c>
    </row>
    <row r="695" spans="2:5" x14ac:dyDescent="0.25">
      <c r="B695" s="186"/>
      <c r="C695" s="186"/>
      <c r="D695" s="13" t="s">
        <v>152</v>
      </c>
      <c r="E695" s="56">
        <v>34</v>
      </c>
    </row>
    <row r="696" spans="2:5" x14ac:dyDescent="0.25">
      <c r="B696" s="186"/>
      <c r="C696" s="186"/>
      <c r="D696" s="13" t="s">
        <v>151</v>
      </c>
      <c r="E696" s="56">
        <v>33</v>
      </c>
    </row>
    <row r="697" spans="2:5" x14ac:dyDescent="0.25">
      <c r="B697" s="186"/>
      <c r="C697" s="186"/>
      <c r="D697" s="13" t="s">
        <v>150</v>
      </c>
      <c r="E697" s="56">
        <v>33</v>
      </c>
    </row>
    <row r="698" spans="2:5" x14ac:dyDescent="0.25">
      <c r="B698" s="186"/>
      <c r="C698" s="186" t="s">
        <v>156</v>
      </c>
      <c r="D698" s="13" t="s">
        <v>155</v>
      </c>
      <c r="E698" s="56">
        <v>4</v>
      </c>
    </row>
    <row r="699" spans="2:5" x14ac:dyDescent="0.25">
      <c r="B699" s="186"/>
      <c r="C699" s="186"/>
      <c r="D699" s="13" t="s">
        <v>154</v>
      </c>
      <c r="E699" s="56">
        <v>5</v>
      </c>
    </row>
    <row r="700" spans="2:5" x14ac:dyDescent="0.25">
      <c r="B700" s="186"/>
      <c r="C700" s="186"/>
      <c r="D700" s="13" t="s">
        <v>153</v>
      </c>
      <c r="E700" s="56">
        <v>5</v>
      </c>
    </row>
    <row r="701" spans="2:5" x14ac:dyDescent="0.25">
      <c r="B701" s="186"/>
      <c r="C701" s="186"/>
      <c r="D701" s="13" t="s">
        <v>152</v>
      </c>
      <c r="E701" s="56">
        <v>5</v>
      </c>
    </row>
    <row r="702" spans="2:5" x14ac:dyDescent="0.25">
      <c r="B702" s="186"/>
      <c r="C702" s="186"/>
      <c r="D702" s="13" t="s">
        <v>151</v>
      </c>
      <c r="E702" s="56">
        <v>5</v>
      </c>
    </row>
    <row r="703" spans="2:5" ht="15.75" thickBot="1" x14ac:dyDescent="0.3">
      <c r="B703" s="199"/>
      <c r="C703" s="199"/>
      <c r="D703" s="18" t="s">
        <v>150</v>
      </c>
      <c r="E703" s="64">
        <v>5</v>
      </c>
    </row>
    <row r="704" spans="2:5" x14ac:dyDescent="0.25">
      <c r="B704" s="192" t="s">
        <v>172</v>
      </c>
      <c r="C704" s="195" t="s">
        <v>158</v>
      </c>
      <c r="D704" s="63" t="s">
        <v>155</v>
      </c>
      <c r="E704" s="62">
        <v>43</v>
      </c>
    </row>
    <row r="705" spans="2:5" x14ac:dyDescent="0.25">
      <c r="B705" s="193"/>
      <c r="C705" s="196"/>
      <c r="D705" s="61" t="s">
        <v>154</v>
      </c>
      <c r="E705" s="60">
        <v>41</v>
      </c>
    </row>
    <row r="706" spans="2:5" x14ac:dyDescent="0.25">
      <c r="B706" s="193"/>
      <c r="C706" s="196"/>
      <c r="D706" s="61" t="s">
        <v>153</v>
      </c>
      <c r="E706" s="60">
        <v>46</v>
      </c>
    </row>
    <row r="707" spans="2:5" x14ac:dyDescent="0.25">
      <c r="B707" s="193"/>
      <c r="C707" s="196"/>
      <c r="D707" s="61" t="s">
        <v>152</v>
      </c>
      <c r="E707" s="60">
        <v>46</v>
      </c>
    </row>
    <row r="708" spans="2:5" x14ac:dyDescent="0.25">
      <c r="B708" s="193"/>
      <c r="C708" s="196"/>
      <c r="D708" s="61" t="s">
        <v>151</v>
      </c>
      <c r="E708" s="60">
        <v>48</v>
      </c>
    </row>
    <row r="709" spans="2:5" x14ac:dyDescent="0.25">
      <c r="B709" s="193"/>
      <c r="C709" s="196"/>
      <c r="D709" s="61" t="s">
        <v>150</v>
      </c>
      <c r="E709" s="60">
        <v>47</v>
      </c>
    </row>
    <row r="710" spans="2:5" x14ac:dyDescent="0.25">
      <c r="B710" s="193"/>
      <c r="C710" s="196" t="s">
        <v>157</v>
      </c>
      <c r="D710" s="61" t="s">
        <v>155</v>
      </c>
      <c r="E710" s="60">
        <v>34</v>
      </c>
    </row>
    <row r="711" spans="2:5" x14ac:dyDescent="0.25">
      <c r="B711" s="193"/>
      <c r="C711" s="196"/>
      <c r="D711" s="61" t="s">
        <v>154</v>
      </c>
      <c r="E711" s="60">
        <v>35</v>
      </c>
    </row>
    <row r="712" spans="2:5" x14ac:dyDescent="0.25">
      <c r="B712" s="193"/>
      <c r="C712" s="196"/>
      <c r="D712" s="61" t="s">
        <v>153</v>
      </c>
      <c r="E712" s="60">
        <v>34</v>
      </c>
    </row>
    <row r="713" spans="2:5" x14ac:dyDescent="0.25">
      <c r="B713" s="193"/>
      <c r="C713" s="196"/>
      <c r="D713" s="61" t="s">
        <v>152</v>
      </c>
      <c r="E713" s="60">
        <v>33</v>
      </c>
    </row>
    <row r="714" spans="2:5" x14ac:dyDescent="0.25">
      <c r="B714" s="193"/>
      <c r="C714" s="196"/>
      <c r="D714" s="61" t="s">
        <v>151</v>
      </c>
      <c r="E714" s="60">
        <v>32</v>
      </c>
    </row>
    <row r="715" spans="2:5" x14ac:dyDescent="0.25">
      <c r="B715" s="193"/>
      <c r="C715" s="196"/>
      <c r="D715" s="61" t="s">
        <v>150</v>
      </c>
      <c r="E715" s="60">
        <v>33</v>
      </c>
    </row>
    <row r="716" spans="2:5" x14ac:dyDescent="0.25">
      <c r="B716" s="193"/>
      <c r="C716" s="196" t="s">
        <v>156</v>
      </c>
      <c r="D716" s="61" t="s">
        <v>155</v>
      </c>
      <c r="E716" s="60">
        <v>1</v>
      </c>
    </row>
    <row r="717" spans="2:5" x14ac:dyDescent="0.25">
      <c r="B717" s="193"/>
      <c r="C717" s="196"/>
      <c r="D717" s="61" t="s">
        <v>154</v>
      </c>
      <c r="E717" s="60">
        <v>1</v>
      </c>
    </row>
    <row r="718" spans="2:5" x14ac:dyDescent="0.25">
      <c r="B718" s="193"/>
      <c r="C718" s="196"/>
      <c r="D718" s="61" t="s">
        <v>153</v>
      </c>
      <c r="E718" s="60">
        <v>1</v>
      </c>
    </row>
    <row r="719" spans="2:5" x14ac:dyDescent="0.25">
      <c r="B719" s="193"/>
      <c r="C719" s="196"/>
      <c r="D719" s="61" t="s">
        <v>152</v>
      </c>
      <c r="E719" s="60">
        <v>1</v>
      </c>
    </row>
    <row r="720" spans="2:5" x14ac:dyDescent="0.25">
      <c r="B720" s="193"/>
      <c r="C720" s="196"/>
      <c r="D720" s="61" t="s">
        <v>151</v>
      </c>
      <c r="E720" s="60">
        <v>1</v>
      </c>
    </row>
    <row r="721" spans="2:5" ht="15.75" thickBot="1" x14ac:dyDescent="0.3">
      <c r="B721" s="194"/>
      <c r="C721" s="197"/>
      <c r="D721" s="59" t="s">
        <v>150</v>
      </c>
      <c r="E721" s="58">
        <v>1</v>
      </c>
    </row>
    <row r="722" spans="2:5" x14ac:dyDescent="0.25">
      <c r="B722" s="198" t="s">
        <v>23</v>
      </c>
      <c r="C722" s="198" t="s">
        <v>158</v>
      </c>
      <c r="D722" s="15" t="s">
        <v>155</v>
      </c>
      <c r="E722" s="57">
        <v>177</v>
      </c>
    </row>
    <row r="723" spans="2:5" x14ac:dyDescent="0.25">
      <c r="B723" s="186"/>
      <c r="C723" s="186"/>
      <c r="D723" s="13" t="s">
        <v>154</v>
      </c>
      <c r="E723" s="56">
        <v>179</v>
      </c>
    </row>
    <row r="724" spans="2:5" x14ac:dyDescent="0.25">
      <c r="B724" s="186"/>
      <c r="C724" s="186"/>
      <c r="D724" s="13" t="s">
        <v>153</v>
      </c>
      <c r="E724" s="56">
        <v>180</v>
      </c>
    </row>
    <row r="725" spans="2:5" x14ac:dyDescent="0.25">
      <c r="B725" s="186"/>
      <c r="C725" s="186"/>
      <c r="D725" s="13" t="s">
        <v>152</v>
      </c>
      <c r="E725" s="56">
        <v>178</v>
      </c>
    </row>
    <row r="726" spans="2:5" x14ac:dyDescent="0.25">
      <c r="B726" s="186"/>
      <c r="C726" s="186"/>
      <c r="D726" s="13" t="s">
        <v>151</v>
      </c>
      <c r="E726" s="56">
        <v>179</v>
      </c>
    </row>
    <row r="727" spans="2:5" x14ac:dyDescent="0.25">
      <c r="B727" s="186"/>
      <c r="C727" s="186"/>
      <c r="D727" s="13" t="s">
        <v>150</v>
      </c>
      <c r="E727" s="56">
        <v>177</v>
      </c>
    </row>
    <row r="728" spans="2:5" x14ac:dyDescent="0.25">
      <c r="B728" s="186"/>
      <c r="C728" s="186" t="s">
        <v>157</v>
      </c>
      <c r="D728" s="13" t="s">
        <v>155</v>
      </c>
      <c r="E728" s="56">
        <v>599</v>
      </c>
    </row>
    <row r="729" spans="2:5" x14ac:dyDescent="0.25">
      <c r="B729" s="186"/>
      <c r="C729" s="186"/>
      <c r="D729" s="13" t="s">
        <v>154</v>
      </c>
      <c r="E729" s="56">
        <v>598</v>
      </c>
    </row>
    <row r="730" spans="2:5" x14ac:dyDescent="0.25">
      <c r="B730" s="186"/>
      <c r="C730" s="186"/>
      <c r="D730" s="13" t="s">
        <v>153</v>
      </c>
      <c r="E730" s="56">
        <v>597</v>
      </c>
    </row>
    <row r="731" spans="2:5" x14ac:dyDescent="0.25">
      <c r="B731" s="186"/>
      <c r="C731" s="186"/>
      <c r="D731" s="13" t="s">
        <v>152</v>
      </c>
      <c r="E731" s="56">
        <v>595</v>
      </c>
    </row>
    <row r="732" spans="2:5" x14ac:dyDescent="0.25">
      <c r="B732" s="186"/>
      <c r="C732" s="186"/>
      <c r="D732" s="13" t="s">
        <v>151</v>
      </c>
      <c r="E732" s="56">
        <v>597</v>
      </c>
    </row>
    <row r="733" spans="2:5" x14ac:dyDescent="0.25">
      <c r="B733" s="186"/>
      <c r="C733" s="186"/>
      <c r="D733" s="13" t="s">
        <v>150</v>
      </c>
      <c r="E733" s="56">
        <v>602</v>
      </c>
    </row>
    <row r="734" spans="2:5" x14ac:dyDescent="0.25">
      <c r="B734" s="186"/>
      <c r="C734" s="186" t="s">
        <v>156</v>
      </c>
      <c r="D734" s="13" t="s">
        <v>155</v>
      </c>
      <c r="E734" s="56">
        <v>6</v>
      </c>
    </row>
    <row r="735" spans="2:5" x14ac:dyDescent="0.25">
      <c r="B735" s="186"/>
      <c r="C735" s="186"/>
      <c r="D735" s="13" t="s">
        <v>154</v>
      </c>
      <c r="E735" s="56">
        <v>6</v>
      </c>
    </row>
    <row r="736" spans="2:5" x14ac:dyDescent="0.25">
      <c r="B736" s="186"/>
      <c r="C736" s="186"/>
      <c r="D736" s="13" t="s">
        <v>153</v>
      </c>
      <c r="E736" s="56">
        <v>6</v>
      </c>
    </row>
    <row r="737" spans="2:5" x14ac:dyDescent="0.25">
      <c r="B737" s="186"/>
      <c r="C737" s="186"/>
      <c r="D737" s="13" t="s">
        <v>152</v>
      </c>
      <c r="E737" s="56">
        <v>6</v>
      </c>
    </row>
    <row r="738" spans="2:5" x14ac:dyDescent="0.25">
      <c r="B738" s="186"/>
      <c r="C738" s="186"/>
      <c r="D738" s="13" t="s">
        <v>151</v>
      </c>
      <c r="E738" s="56">
        <v>5</v>
      </c>
    </row>
    <row r="739" spans="2:5" ht="15.75" thickBot="1" x14ac:dyDescent="0.3">
      <c r="B739" s="199"/>
      <c r="C739" s="199"/>
      <c r="D739" s="18" t="s">
        <v>150</v>
      </c>
      <c r="E739" s="64">
        <v>6</v>
      </c>
    </row>
    <row r="740" spans="2:5" x14ac:dyDescent="0.25">
      <c r="B740" s="192" t="s">
        <v>22</v>
      </c>
      <c r="C740" s="195" t="s">
        <v>158</v>
      </c>
      <c r="D740" s="63" t="s">
        <v>155</v>
      </c>
      <c r="E740" s="62">
        <v>470</v>
      </c>
    </row>
    <row r="741" spans="2:5" x14ac:dyDescent="0.25">
      <c r="B741" s="193"/>
      <c r="C741" s="196"/>
      <c r="D741" s="61" t="s">
        <v>154</v>
      </c>
      <c r="E741" s="60">
        <v>445</v>
      </c>
    </row>
    <row r="742" spans="2:5" x14ac:dyDescent="0.25">
      <c r="B742" s="193"/>
      <c r="C742" s="196"/>
      <c r="D742" s="61" t="s">
        <v>153</v>
      </c>
      <c r="E742" s="60">
        <v>470</v>
      </c>
    </row>
    <row r="743" spans="2:5" x14ac:dyDescent="0.25">
      <c r="B743" s="193"/>
      <c r="C743" s="196"/>
      <c r="D743" s="61" t="s">
        <v>152</v>
      </c>
      <c r="E743" s="60">
        <v>479</v>
      </c>
    </row>
    <row r="744" spans="2:5" x14ac:dyDescent="0.25">
      <c r="B744" s="193"/>
      <c r="C744" s="196"/>
      <c r="D744" s="61" t="s">
        <v>151</v>
      </c>
      <c r="E744" s="60">
        <v>486</v>
      </c>
    </row>
    <row r="745" spans="2:5" x14ac:dyDescent="0.25">
      <c r="B745" s="193"/>
      <c r="C745" s="196"/>
      <c r="D745" s="61" t="s">
        <v>150</v>
      </c>
      <c r="E745" s="60">
        <v>481</v>
      </c>
    </row>
    <row r="746" spans="2:5" x14ac:dyDescent="0.25">
      <c r="B746" s="193"/>
      <c r="C746" s="196" t="s">
        <v>157</v>
      </c>
      <c r="D746" s="61" t="s">
        <v>155</v>
      </c>
      <c r="E746" s="60">
        <v>438</v>
      </c>
    </row>
    <row r="747" spans="2:5" x14ac:dyDescent="0.25">
      <c r="B747" s="193"/>
      <c r="C747" s="196"/>
      <c r="D747" s="61" t="s">
        <v>154</v>
      </c>
      <c r="E747" s="60">
        <v>423</v>
      </c>
    </row>
    <row r="748" spans="2:5" x14ac:dyDescent="0.25">
      <c r="B748" s="193"/>
      <c r="C748" s="196"/>
      <c r="D748" s="61" t="s">
        <v>153</v>
      </c>
      <c r="E748" s="60">
        <v>440</v>
      </c>
    </row>
    <row r="749" spans="2:5" x14ac:dyDescent="0.25">
      <c r="B749" s="193"/>
      <c r="C749" s="196"/>
      <c r="D749" s="61" t="s">
        <v>152</v>
      </c>
      <c r="E749" s="60">
        <v>435</v>
      </c>
    </row>
    <row r="750" spans="2:5" x14ac:dyDescent="0.25">
      <c r="B750" s="193"/>
      <c r="C750" s="196"/>
      <c r="D750" s="61" t="s">
        <v>151</v>
      </c>
      <c r="E750" s="60">
        <v>438</v>
      </c>
    </row>
    <row r="751" spans="2:5" x14ac:dyDescent="0.25">
      <c r="B751" s="193"/>
      <c r="C751" s="196"/>
      <c r="D751" s="61" t="s">
        <v>150</v>
      </c>
      <c r="E751" s="60">
        <v>461</v>
      </c>
    </row>
    <row r="752" spans="2:5" x14ac:dyDescent="0.25">
      <c r="B752" s="193"/>
      <c r="C752" s="196" t="s">
        <v>156</v>
      </c>
      <c r="D752" s="61" t="s">
        <v>155</v>
      </c>
      <c r="E752" s="60">
        <v>18</v>
      </c>
    </row>
    <row r="753" spans="2:5" x14ac:dyDescent="0.25">
      <c r="B753" s="193"/>
      <c r="C753" s="196"/>
      <c r="D753" s="61" t="s">
        <v>154</v>
      </c>
      <c r="E753" s="60">
        <v>19</v>
      </c>
    </row>
    <row r="754" spans="2:5" x14ac:dyDescent="0.25">
      <c r="B754" s="193"/>
      <c r="C754" s="196"/>
      <c r="D754" s="61" t="s">
        <v>153</v>
      </c>
      <c r="E754" s="60">
        <v>21</v>
      </c>
    </row>
    <row r="755" spans="2:5" x14ac:dyDescent="0.25">
      <c r="B755" s="193"/>
      <c r="C755" s="196"/>
      <c r="D755" s="61" t="s">
        <v>152</v>
      </c>
      <c r="E755" s="60">
        <v>21</v>
      </c>
    </row>
    <row r="756" spans="2:5" x14ac:dyDescent="0.25">
      <c r="B756" s="193"/>
      <c r="C756" s="196"/>
      <c r="D756" s="61" t="s">
        <v>151</v>
      </c>
      <c r="E756" s="60">
        <v>21</v>
      </c>
    </row>
    <row r="757" spans="2:5" ht="15.75" thickBot="1" x14ac:dyDescent="0.3">
      <c r="B757" s="194"/>
      <c r="C757" s="197"/>
      <c r="D757" s="59" t="s">
        <v>150</v>
      </c>
      <c r="E757" s="58">
        <v>22</v>
      </c>
    </row>
    <row r="758" spans="2:5" x14ac:dyDescent="0.25">
      <c r="B758" s="198" t="s">
        <v>21</v>
      </c>
      <c r="C758" s="198" t="s">
        <v>157</v>
      </c>
      <c r="D758" s="15" t="s">
        <v>155</v>
      </c>
      <c r="E758" s="57">
        <v>226</v>
      </c>
    </row>
    <row r="759" spans="2:5" x14ac:dyDescent="0.25">
      <c r="B759" s="186"/>
      <c r="C759" s="186"/>
      <c r="D759" s="13" t="s">
        <v>154</v>
      </c>
      <c r="E759" s="56">
        <v>215</v>
      </c>
    </row>
    <row r="760" spans="2:5" x14ac:dyDescent="0.25">
      <c r="B760" s="186"/>
      <c r="C760" s="186"/>
      <c r="D760" s="13" t="s">
        <v>153</v>
      </c>
      <c r="E760" s="56">
        <v>217</v>
      </c>
    </row>
    <row r="761" spans="2:5" x14ac:dyDescent="0.25">
      <c r="B761" s="186"/>
      <c r="C761" s="186"/>
      <c r="D761" s="13" t="s">
        <v>152</v>
      </c>
      <c r="E761" s="56">
        <v>216</v>
      </c>
    </row>
    <row r="762" spans="2:5" x14ac:dyDescent="0.25">
      <c r="B762" s="186"/>
      <c r="C762" s="186"/>
      <c r="D762" s="13" t="s">
        <v>151</v>
      </c>
      <c r="E762" s="56">
        <v>211</v>
      </c>
    </row>
    <row r="763" spans="2:5" ht="15.75" thickBot="1" x14ac:dyDescent="0.3">
      <c r="B763" s="199"/>
      <c r="C763" s="199"/>
      <c r="D763" s="18" t="s">
        <v>150</v>
      </c>
      <c r="E763" s="64">
        <v>222</v>
      </c>
    </row>
    <row r="764" spans="2:5" x14ac:dyDescent="0.25">
      <c r="B764" s="192" t="s">
        <v>53</v>
      </c>
      <c r="C764" s="195" t="s">
        <v>171</v>
      </c>
      <c r="D764" s="63" t="s">
        <v>155</v>
      </c>
      <c r="E764" s="62">
        <v>17</v>
      </c>
    </row>
    <row r="765" spans="2:5" x14ac:dyDescent="0.25">
      <c r="B765" s="193"/>
      <c r="C765" s="196"/>
      <c r="D765" s="61" t="s">
        <v>154</v>
      </c>
      <c r="E765" s="60">
        <v>17</v>
      </c>
    </row>
    <row r="766" spans="2:5" x14ac:dyDescent="0.25">
      <c r="B766" s="193"/>
      <c r="C766" s="196"/>
      <c r="D766" s="61" t="s">
        <v>153</v>
      </c>
      <c r="E766" s="60">
        <v>17</v>
      </c>
    </row>
    <row r="767" spans="2:5" x14ac:dyDescent="0.25">
      <c r="B767" s="193"/>
      <c r="C767" s="196"/>
      <c r="D767" s="61" t="s">
        <v>152</v>
      </c>
      <c r="E767" s="60">
        <v>17</v>
      </c>
    </row>
    <row r="768" spans="2:5" x14ac:dyDescent="0.25">
      <c r="B768" s="193"/>
      <c r="C768" s="196"/>
      <c r="D768" s="61" t="s">
        <v>151</v>
      </c>
      <c r="E768" s="60">
        <v>17</v>
      </c>
    </row>
    <row r="769" spans="2:5" x14ac:dyDescent="0.25">
      <c r="B769" s="193"/>
      <c r="C769" s="196"/>
      <c r="D769" s="61" t="s">
        <v>150</v>
      </c>
      <c r="E769" s="60">
        <v>17</v>
      </c>
    </row>
    <row r="770" spans="2:5" x14ac:dyDescent="0.25">
      <c r="B770" s="193"/>
      <c r="C770" s="196" t="s">
        <v>170</v>
      </c>
      <c r="D770" s="61" t="s">
        <v>155</v>
      </c>
      <c r="E770" s="60">
        <v>12</v>
      </c>
    </row>
    <row r="771" spans="2:5" x14ac:dyDescent="0.25">
      <c r="B771" s="193"/>
      <c r="C771" s="196"/>
      <c r="D771" s="61" t="s">
        <v>154</v>
      </c>
      <c r="E771" s="60">
        <v>12</v>
      </c>
    </row>
    <row r="772" spans="2:5" x14ac:dyDescent="0.25">
      <c r="B772" s="193"/>
      <c r="C772" s="196"/>
      <c r="D772" s="61" t="s">
        <v>153</v>
      </c>
      <c r="E772" s="60">
        <v>12</v>
      </c>
    </row>
    <row r="773" spans="2:5" x14ac:dyDescent="0.25">
      <c r="B773" s="193"/>
      <c r="C773" s="196"/>
      <c r="D773" s="61" t="s">
        <v>152</v>
      </c>
      <c r="E773" s="60">
        <v>12</v>
      </c>
    </row>
    <row r="774" spans="2:5" x14ac:dyDescent="0.25">
      <c r="B774" s="193"/>
      <c r="C774" s="196"/>
      <c r="D774" s="61" t="s">
        <v>151</v>
      </c>
      <c r="E774" s="60">
        <v>12</v>
      </c>
    </row>
    <row r="775" spans="2:5" x14ac:dyDescent="0.25">
      <c r="B775" s="193"/>
      <c r="C775" s="196"/>
      <c r="D775" s="61" t="s">
        <v>150</v>
      </c>
      <c r="E775" s="60">
        <v>12</v>
      </c>
    </row>
    <row r="776" spans="2:5" x14ac:dyDescent="0.25">
      <c r="B776" s="193"/>
      <c r="C776" s="196" t="s">
        <v>169</v>
      </c>
      <c r="D776" s="61" t="s">
        <v>155</v>
      </c>
      <c r="E776" s="60">
        <v>6</v>
      </c>
    </row>
    <row r="777" spans="2:5" x14ac:dyDescent="0.25">
      <c r="B777" s="193"/>
      <c r="C777" s="196"/>
      <c r="D777" s="61" t="s">
        <v>154</v>
      </c>
      <c r="E777" s="60">
        <v>6</v>
      </c>
    </row>
    <row r="778" spans="2:5" x14ac:dyDescent="0.25">
      <c r="B778" s="193"/>
      <c r="C778" s="196"/>
      <c r="D778" s="61" t="s">
        <v>153</v>
      </c>
      <c r="E778" s="60">
        <v>6</v>
      </c>
    </row>
    <row r="779" spans="2:5" x14ac:dyDescent="0.25">
      <c r="B779" s="193"/>
      <c r="C779" s="196"/>
      <c r="D779" s="61" t="s">
        <v>152</v>
      </c>
      <c r="E779" s="60">
        <v>6</v>
      </c>
    </row>
    <row r="780" spans="2:5" x14ac:dyDescent="0.25">
      <c r="B780" s="193"/>
      <c r="C780" s="196"/>
      <c r="D780" s="61" t="s">
        <v>151</v>
      </c>
      <c r="E780" s="60">
        <v>6</v>
      </c>
    </row>
    <row r="781" spans="2:5" ht="15.75" thickBot="1" x14ac:dyDescent="0.3">
      <c r="B781" s="194"/>
      <c r="C781" s="197"/>
      <c r="D781" s="59" t="s">
        <v>150</v>
      </c>
      <c r="E781" s="58">
        <v>6</v>
      </c>
    </row>
    <row r="782" spans="2:5" x14ac:dyDescent="0.25">
      <c r="B782" s="198" t="s">
        <v>168</v>
      </c>
      <c r="C782" s="198" t="s">
        <v>158</v>
      </c>
      <c r="D782" s="15" t="s">
        <v>155</v>
      </c>
      <c r="E782" s="57">
        <v>23</v>
      </c>
    </row>
    <row r="783" spans="2:5" x14ac:dyDescent="0.25">
      <c r="B783" s="186"/>
      <c r="C783" s="186"/>
      <c r="D783" s="13" t="s">
        <v>154</v>
      </c>
      <c r="E783" s="56">
        <v>24</v>
      </c>
    </row>
    <row r="784" spans="2:5" x14ac:dyDescent="0.25">
      <c r="B784" s="186"/>
      <c r="C784" s="186"/>
      <c r="D784" s="13" t="s">
        <v>153</v>
      </c>
      <c r="E784" s="56">
        <v>26</v>
      </c>
    </row>
    <row r="785" spans="2:5" x14ac:dyDescent="0.25">
      <c r="B785" s="186"/>
      <c r="C785" s="186"/>
      <c r="D785" s="13" t="s">
        <v>152</v>
      </c>
      <c r="E785" s="56">
        <v>26</v>
      </c>
    </row>
    <row r="786" spans="2:5" x14ac:dyDescent="0.25">
      <c r="B786" s="186"/>
      <c r="C786" s="186"/>
      <c r="D786" s="13" t="s">
        <v>151</v>
      </c>
      <c r="E786" s="56">
        <v>26</v>
      </c>
    </row>
    <row r="787" spans="2:5" x14ac:dyDescent="0.25">
      <c r="B787" s="186"/>
      <c r="C787" s="186"/>
      <c r="D787" s="13" t="s">
        <v>150</v>
      </c>
      <c r="E787" s="56">
        <v>28</v>
      </c>
    </row>
    <row r="788" spans="2:5" x14ac:dyDescent="0.25">
      <c r="B788" s="186"/>
      <c r="C788" s="186" t="s">
        <v>157</v>
      </c>
      <c r="D788" s="13" t="s">
        <v>155</v>
      </c>
      <c r="E788" s="56">
        <v>19</v>
      </c>
    </row>
    <row r="789" spans="2:5" x14ac:dyDescent="0.25">
      <c r="B789" s="186"/>
      <c r="C789" s="186"/>
      <c r="D789" s="13" t="s">
        <v>154</v>
      </c>
      <c r="E789" s="56">
        <v>20</v>
      </c>
    </row>
    <row r="790" spans="2:5" x14ac:dyDescent="0.25">
      <c r="B790" s="186"/>
      <c r="C790" s="186"/>
      <c r="D790" s="13" t="s">
        <v>153</v>
      </c>
      <c r="E790" s="56">
        <v>20</v>
      </c>
    </row>
    <row r="791" spans="2:5" x14ac:dyDescent="0.25">
      <c r="B791" s="186"/>
      <c r="C791" s="186"/>
      <c r="D791" s="13" t="s">
        <v>152</v>
      </c>
      <c r="E791" s="56">
        <v>20</v>
      </c>
    </row>
    <row r="792" spans="2:5" x14ac:dyDescent="0.25">
      <c r="B792" s="186"/>
      <c r="C792" s="186"/>
      <c r="D792" s="13" t="s">
        <v>151</v>
      </c>
      <c r="E792" s="56">
        <v>21</v>
      </c>
    </row>
    <row r="793" spans="2:5" ht="15.75" thickBot="1" x14ac:dyDescent="0.3">
      <c r="B793" s="199"/>
      <c r="C793" s="199"/>
      <c r="D793" s="18" t="s">
        <v>150</v>
      </c>
      <c r="E793" s="64">
        <v>21</v>
      </c>
    </row>
    <row r="794" spans="2:5" x14ac:dyDescent="0.25">
      <c r="B794" s="192" t="s">
        <v>167</v>
      </c>
      <c r="C794" s="195" t="s">
        <v>157</v>
      </c>
      <c r="D794" s="63" t="s">
        <v>155</v>
      </c>
      <c r="E794" s="62">
        <v>4</v>
      </c>
    </row>
    <row r="795" spans="2:5" x14ac:dyDescent="0.25">
      <c r="B795" s="193"/>
      <c r="C795" s="196"/>
      <c r="D795" s="61" t="s">
        <v>154</v>
      </c>
      <c r="E795" s="60">
        <v>4</v>
      </c>
    </row>
    <row r="796" spans="2:5" x14ac:dyDescent="0.25">
      <c r="B796" s="193"/>
      <c r="C796" s="196"/>
      <c r="D796" s="61" t="s">
        <v>153</v>
      </c>
      <c r="E796" s="60">
        <v>4</v>
      </c>
    </row>
    <row r="797" spans="2:5" x14ac:dyDescent="0.25">
      <c r="B797" s="193"/>
      <c r="C797" s="196"/>
      <c r="D797" s="61" t="s">
        <v>152</v>
      </c>
      <c r="E797" s="60">
        <v>4</v>
      </c>
    </row>
    <row r="798" spans="2:5" x14ac:dyDescent="0.25">
      <c r="B798" s="193"/>
      <c r="C798" s="196"/>
      <c r="D798" s="61" t="s">
        <v>151</v>
      </c>
      <c r="E798" s="60">
        <v>4</v>
      </c>
    </row>
    <row r="799" spans="2:5" ht="15.75" thickBot="1" x14ac:dyDescent="0.3">
      <c r="B799" s="194"/>
      <c r="C799" s="197"/>
      <c r="D799" s="59" t="s">
        <v>150</v>
      </c>
      <c r="E799" s="58">
        <v>4</v>
      </c>
    </row>
    <row r="800" spans="2:5" x14ac:dyDescent="0.25">
      <c r="B800" s="198" t="s">
        <v>166</v>
      </c>
      <c r="C800" s="198" t="s">
        <v>158</v>
      </c>
      <c r="D800" s="15" t="s">
        <v>155</v>
      </c>
      <c r="E800" s="57">
        <v>33</v>
      </c>
    </row>
    <row r="801" spans="2:5" x14ac:dyDescent="0.25">
      <c r="B801" s="186"/>
      <c r="C801" s="186"/>
      <c r="D801" s="13" t="s">
        <v>154</v>
      </c>
      <c r="E801" s="56">
        <v>33</v>
      </c>
    </row>
    <row r="802" spans="2:5" x14ac:dyDescent="0.25">
      <c r="B802" s="186"/>
      <c r="C802" s="186"/>
      <c r="D802" s="13" t="s">
        <v>153</v>
      </c>
      <c r="E802" s="56">
        <v>32</v>
      </c>
    </row>
    <row r="803" spans="2:5" x14ac:dyDescent="0.25">
      <c r="B803" s="186"/>
      <c r="C803" s="186"/>
      <c r="D803" s="13" t="s">
        <v>152</v>
      </c>
      <c r="E803" s="56">
        <v>34</v>
      </c>
    </row>
    <row r="804" spans="2:5" x14ac:dyDescent="0.25">
      <c r="B804" s="186"/>
      <c r="C804" s="186"/>
      <c r="D804" s="13" t="s">
        <v>151</v>
      </c>
      <c r="E804" s="56">
        <v>34</v>
      </c>
    </row>
    <row r="805" spans="2:5" x14ac:dyDescent="0.25">
      <c r="B805" s="186"/>
      <c r="C805" s="186"/>
      <c r="D805" s="13" t="s">
        <v>150</v>
      </c>
      <c r="E805" s="56">
        <v>34</v>
      </c>
    </row>
    <row r="806" spans="2:5" x14ac:dyDescent="0.25">
      <c r="B806" s="186"/>
      <c r="C806" s="186" t="s">
        <v>157</v>
      </c>
      <c r="D806" s="13" t="s">
        <v>155</v>
      </c>
      <c r="E806" s="56">
        <v>21</v>
      </c>
    </row>
    <row r="807" spans="2:5" x14ac:dyDescent="0.25">
      <c r="B807" s="186"/>
      <c r="C807" s="186"/>
      <c r="D807" s="13" t="s">
        <v>154</v>
      </c>
      <c r="E807" s="56">
        <v>23</v>
      </c>
    </row>
    <row r="808" spans="2:5" x14ac:dyDescent="0.25">
      <c r="B808" s="186"/>
      <c r="C808" s="186"/>
      <c r="D808" s="13" t="s">
        <v>153</v>
      </c>
      <c r="E808" s="56">
        <v>21</v>
      </c>
    </row>
    <row r="809" spans="2:5" x14ac:dyDescent="0.25">
      <c r="B809" s="186"/>
      <c r="C809" s="186"/>
      <c r="D809" s="13" t="s">
        <v>152</v>
      </c>
      <c r="E809" s="56">
        <v>22</v>
      </c>
    </row>
    <row r="810" spans="2:5" x14ac:dyDescent="0.25">
      <c r="B810" s="186"/>
      <c r="C810" s="186"/>
      <c r="D810" s="13" t="s">
        <v>151</v>
      </c>
      <c r="E810" s="56">
        <v>23</v>
      </c>
    </row>
    <row r="811" spans="2:5" x14ac:dyDescent="0.25">
      <c r="B811" s="186"/>
      <c r="C811" s="186"/>
      <c r="D811" s="13" t="s">
        <v>150</v>
      </c>
      <c r="E811" s="56">
        <v>23</v>
      </c>
    </row>
    <row r="812" spans="2:5" x14ac:dyDescent="0.25">
      <c r="B812" s="186"/>
      <c r="C812" s="186" t="s">
        <v>156</v>
      </c>
      <c r="D812" s="13" t="s">
        <v>155</v>
      </c>
      <c r="E812" s="56">
        <v>1</v>
      </c>
    </row>
    <row r="813" spans="2:5" x14ac:dyDescent="0.25">
      <c r="B813" s="186"/>
      <c r="C813" s="186"/>
      <c r="D813" s="13" t="s">
        <v>154</v>
      </c>
      <c r="E813" s="56">
        <v>1</v>
      </c>
    </row>
    <row r="814" spans="2:5" x14ac:dyDescent="0.25">
      <c r="B814" s="186"/>
      <c r="C814" s="186"/>
      <c r="D814" s="13" t="s">
        <v>153</v>
      </c>
      <c r="E814" s="56">
        <v>1</v>
      </c>
    </row>
    <row r="815" spans="2:5" x14ac:dyDescent="0.25">
      <c r="B815" s="186"/>
      <c r="C815" s="186"/>
      <c r="D815" s="13" t="s">
        <v>152</v>
      </c>
      <c r="E815" s="56">
        <v>1</v>
      </c>
    </row>
    <row r="816" spans="2:5" x14ac:dyDescent="0.25">
      <c r="B816" s="186"/>
      <c r="C816" s="186"/>
      <c r="D816" s="13" t="s">
        <v>151</v>
      </c>
      <c r="E816" s="56">
        <v>1</v>
      </c>
    </row>
    <row r="817" spans="2:5" ht="15.75" thickBot="1" x14ac:dyDescent="0.3">
      <c r="B817" s="199"/>
      <c r="C817" s="199"/>
      <c r="D817" s="18" t="s">
        <v>150</v>
      </c>
      <c r="E817" s="64">
        <v>1</v>
      </c>
    </row>
    <row r="818" spans="2:5" x14ac:dyDescent="0.25">
      <c r="B818" s="192" t="s">
        <v>165</v>
      </c>
      <c r="C818" s="195" t="s">
        <v>158</v>
      </c>
      <c r="D818" s="63" t="s">
        <v>155</v>
      </c>
      <c r="E818" s="62">
        <v>39</v>
      </c>
    </row>
    <row r="819" spans="2:5" x14ac:dyDescent="0.25">
      <c r="B819" s="193"/>
      <c r="C819" s="196"/>
      <c r="D819" s="61" t="s">
        <v>154</v>
      </c>
      <c r="E819" s="60">
        <v>39</v>
      </c>
    </row>
    <row r="820" spans="2:5" x14ac:dyDescent="0.25">
      <c r="B820" s="193"/>
      <c r="C820" s="196"/>
      <c r="D820" s="61" t="s">
        <v>153</v>
      </c>
      <c r="E820" s="60">
        <v>37</v>
      </c>
    </row>
    <row r="821" spans="2:5" x14ac:dyDescent="0.25">
      <c r="B821" s="193"/>
      <c r="C821" s="196"/>
      <c r="D821" s="61" t="s">
        <v>152</v>
      </c>
      <c r="E821" s="60">
        <v>36</v>
      </c>
    </row>
    <row r="822" spans="2:5" x14ac:dyDescent="0.25">
      <c r="B822" s="193"/>
      <c r="C822" s="196"/>
      <c r="D822" s="61" t="s">
        <v>151</v>
      </c>
      <c r="E822" s="60">
        <v>37</v>
      </c>
    </row>
    <row r="823" spans="2:5" x14ac:dyDescent="0.25">
      <c r="B823" s="193"/>
      <c r="C823" s="196"/>
      <c r="D823" s="61" t="s">
        <v>150</v>
      </c>
      <c r="E823" s="60">
        <v>37</v>
      </c>
    </row>
    <row r="824" spans="2:5" x14ac:dyDescent="0.25">
      <c r="B824" s="193"/>
      <c r="C824" s="196" t="s">
        <v>157</v>
      </c>
      <c r="D824" s="61" t="s">
        <v>155</v>
      </c>
      <c r="E824" s="60">
        <v>31</v>
      </c>
    </row>
    <row r="825" spans="2:5" x14ac:dyDescent="0.25">
      <c r="B825" s="193"/>
      <c r="C825" s="196"/>
      <c r="D825" s="61" t="s">
        <v>154</v>
      </c>
      <c r="E825" s="60">
        <v>34</v>
      </c>
    </row>
    <row r="826" spans="2:5" x14ac:dyDescent="0.25">
      <c r="B826" s="193"/>
      <c r="C826" s="196"/>
      <c r="D826" s="61" t="s">
        <v>153</v>
      </c>
      <c r="E826" s="60">
        <v>35</v>
      </c>
    </row>
    <row r="827" spans="2:5" x14ac:dyDescent="0.25">
      <c r="B827" s="193"/>
      <c r="C827" s="196"/>
      <c r="D827" s="61" t="s">
        <v>152</v>
      </c>
      <c r="E827" s="60">
        <v>34</v>
      </c>
    </row>
    <row r="828" spans="2:5" x14ac:dyDescent="0.25">
      <c r="B828" s="193"/>
      <c r="C828" s="196"/>
      <c r="D828" s="61" t="s">
        <v>151</v>
      </c>
      <c r="E828" s="60">
        <v>37</v>
      </c>
    </row>
    <row r="829" spans="2:5" ht="15.75" thickBot="1" x14ac:dyDescent="0.3">
      <c r="B829" s="194"/>
      <c r="C829" s="197"/>
      <c r="D829" s="59" t="s">
        <v>150</v>
      </c>
      <c r="E829" s="58">
        <v>37</v>
      </c>
    </row>
    <row r="830" spans="2:5" x14ac:dyDescent="0.25">
      <c r="B830" s="198" t="s">
        <v>20</v>
      </c>
      <c r="C830" s="198" t="s">
        <v>157</v>
      </c>
      <c r="D830" s="15" t="s">
        <v>155</v>
      </c>
      <c r="E830" s="57">
        <v>340</v>
      </c>
    </row>
    <row r="831" spans="2:5" x14ac:dyDescent="0.25">
      <c r="B831" s="186"/>
      <c r="C831" s="186"/>
      <c r="D831" s="13" t="s">
        <v>154</v>
      </c>
      <c r="E831" s="56">
        <v>334</v>
      </c>
    </row>
    <row r="832" spans="2:5" x14ac:dyDescent="0.25">
      <c r="B832" s="186"/>
      <c r="C832" s="186"/>
      <c r="D832" s="13" t="s">
        <v>153</v>
      </c>
      <c r="E832" s="56">
        <v>331</v>
      </c>
    </row>
    <row r="833" spans="2:5" x14ac:dyDescent="0.25">
      <c r="B833" s="186"/>
      <c r="C833" s="186"/>
      <c r="D833" s="13" t="s">
        <v>152</v>
      </c>
      <c r="E833" s="56">
        <v>331</v>
      </c>
    </row>
    <row r="834" spans="2:5" x14ac:dyDescent="0.25">
      <c r="B834" s="186"/>
      <c r="C834" s="186"/>
      <c r="D834" s="13" t="s">
        <v>151</v>
      </c>
      <c r="E834" s="56">
        <v>329</v>
      </c>
    </row>
    <row r="835" spans="2:5" ht="15.75" thickBot="1" x14ac:dyDescent="0.3">
      <c r="B835" s="199"/>
      <c r="C835" s="199"/>
      <c r="D835" s="18" t="s">
        <v>150</v>
      </c>
      <c r="E835" s="64">
        <v>328</v>
      </c>
    </row>
    <row r="836" spans="2:5" x14ac:dyDescent="0.25">
      <c r="B836" s="192" t="s">
        <v>164</v>
      </c>
      <c r="C836" s="195" t="s">
        <v>157</v>
      </c>
      <c r="D836" s="63" t="s">
        <v>155</v>
      </c>
      <c r="E836" s="62">
        <v>2</v>
      </c>
    </row>
    <row r="837" spans="2:5" x14ac:dyDescent="0.25">
      <c r="B837" s="193"/>
      <c r="C837" s="196"/>
      <c r="D837" s="61" t="s">
        <v>154</v>
      </c>
      <c r="E837" s="60">
        <v>2</v>
      </c>
    </row>
    <row r="838" spans="2:5" x14ac:dyDescent="0.25">
      <c r="B838" s="193"/>
      <c r="C838" s="196"/>
      <c r="D838" s="61" t="s">
        <v>153</v>
      </c>
      <c r="E838" s="60">
        <v>2</v>
      </c>
    </row>
    <row r="839" spans="2:5" x14ac:dyDescent="0.25">
      <c r="B839" s="193"/>
      <c r="C839" s="196"/>
      <c r="D839" s="61" t="s">
        <v>152</v>
      </c>
      <c r="E839" s="60">
        <v>2</v>
      </c>
    </row>
    <row r="840" spans="2:5" x14ac:dyDescent="0.25">
      <c r="B840" s="193"/>
      <c r="C840" s="196"/>
      <c r="D840" s="61" t="s">
        <v>151</v>
      </c>
      <c r="E840" s="60">
        <v>2</v>
      </c>
    </row>
    <row r="841" spans="2:5" ht="15.75" thickBot="1" x14ac:dyDescent="0.3">
      <c r="B841" s="194"/>
      <c r="C841" s="197"/>
      <c r="D841" s="59" t="s">
        <v>150</v>
      </c>
      <c r="E841" s="58">
        <v>2</v>
      </c>
    </row>
    <row r="842" spans="2:5" x14ac:dyDescent="0.25">
      <c r="B842" s="198" t="s">
        <v>163</v>
      </c>
      <c r="C842" s="198" t="s">
        <v>158</v>
      </c>
      <c r="D842" s="15" t="s">
        <v>155</v>
      </c>
      <c r="E842" s="57">
        <v>14</v>
      </c>
    </row>
    <row r="843" spans="2:5" x14ac:dyDescent="0.25">
      <c r="B843" s="186"/>
      <c r="C843" s="186"/>
      <c r="D843" s="13" t="s">
        <v>154</v>
      </c>
      <c r="E843" s="56">
        <v>14</v>
      </c>
    </row>
    <row r="844" spans="2:5" x14ac:dyDescent="0.25">
      <c r="B844" s="186"/>
      <c r="C844" s="186"/>
      <c r="D844" s="13" t="s">
        <v>153</v>
      </c>
      <c r="E844" s="56">
        <v>14</v>
      </c>
    </row>
    <row r="845" spans="2:5" x14ac:dyDescent="0.25">
      <c r="B845" s="186"/>
      <c r="C845" s="186"/>
      <c r="D845" s="13" t="s">
        <v>152</v>
      </c>
      <c r="E845" s="56">
        <v>14</v>
      </c>
    </row>
    <row r="846" spans="2:5" x14ac:dyDescent="0.25">
      <c r="B846" s="186"/>
      <c r="C846" s="186"/>
      <c r="D846" s="13" t="s">
        <v>151</v>
      </c>
      <c r="E846" s="56">
        <v>14</v>
      </c>
    </row>
    <row r="847" spans="2:5" x14ac:dyDescent="0.25">
      <c r="B847" s="186"/>
      <c r="C847" s="186"/>
      <c r="D847" s="13" t="s">
        <v>150</v>
      </c>
      <c r="E847" s="56">
        <v>14</v>
      </c>
    </row>
    <row r="848" spans="2:5" x14ac:dyDescent="0.25">
      <c r="B848" s="186"/>
      <c r="C848" s="186" t="s">
        <v>157</v>
      </c>
      <c r="D848" s="13" t="s">
        <v>155</v>
      </c>
      <c r="E848" s="56">
        <v>13</v>
      </c>
    </row>
    <row r="849" spans="2:5" x14ac:dyDescent="0.25">
      <c r="B849" s="186"/>
      <c r="C849" s="186"/>
      <c r="D849" s="13" t="s">
        <v>154</v>
      </c>
      <c r="E849" s="56">
        <v>13</v>
      </c>
    </row>
    <row r="850" spans="2:5" x14ac:dyDescent="0.25">
      <c r="B850" s="186"/>
      <c r="C850" s="186"/>
      <c r="D850" s="13" t="s">
        <v>153</v>
      </c>
      <c r="E850" s="56">
        <v>13</v>
      </c>
    </row>
    <row r="851" spans="2:5" x14ac:dyDescent="0.25">
      <c r="B851" s="186"/>
      <c r="C851" s="186"/>
      <c r="D851" s="13" t="s">
        <v>152</v>
      </c>
      <c r="E851" s="56">
        <v>12</v>
      </c>
    </row>
    <row r="852" spans="2:5" x14ac:dyDescent="0.25">
      <c r="B852" s="186"/>
      <c r="C852" s="186"/>
      <c r="D852" s="13" t="s">
        <v>151</v>
      </c>
      <c r="E852" s="56">
        <v>12</v>
      </c>
    </row>
    <row r="853" spans="2:5" ht="15.75" thickBot="1" x14ac:dyDescent="0.3">
      <c r="B853" s="199"/>
      <c r="C853" s="199"/>
      <c r="D853" s="18" t="s">
        <v>150</v>
      </c>
      <c r="E853" s="64">
        <v>12</v>
      </c>
    </row>
    <row r="854" spans="2:5" x14ac:dyDescent="0.25">
      <c r="B854" s="192" t="s">
        <v>51</v>
      </c>
      <c r="C854" s="195" t="s">
        <v>158</v>
      </c>
      <c r="D854" s="63" t="s">
        <v>155</v>
      </c>
      <c r="E854" s="62">
        <v>14</v>
      </c>
    </row>
    <row r="855" spans="2:5" x14ac:dyDescent="0.25">
      <c r="B855" s="193"/>
      <c r="C855" s="196"/>
      <c r="D855" s="61" t="s">
        <v>154</v>
      </c>
      <c r="E855" s="60">
        <v>14</v>
      </c>
    </row>
    <row r="856" spans="2:5" x14ac:dyDescent="0.25">
      <c r="B856" s="193"/>
      <c r="C856" s="196"/>
      <c r="D856" s="61" t="s">
        <v>153</v>
      </c>
      <c r="E856" s="60">
        <v>14</v>
      </c>
    </row>
    <row r="857" spans="2:5" x14ac:dyDescent="0.25">
      <c r="B857" s="193"/>
      <c r="C857" s="196"/>
      <c r="D857" s="61" t="s">
        <v>152</v>
      </c>
      <c r="E857" s="60">
        <v>14</v>
      </c>
    </row>
    <row r="858" spans="2:5" x14ac:dyDescent="0.25">
      <c r="B858" s="193"/>
      <c r="C858" s="196"/>
      <c r="D858" s="61" t="s">
        <v>151</v>
      </c>
      <c r="E858" s="60">
        <v>14</v>
      </c>
    </row>
    <row r="859" spans="2:5" x14ac:dyDescent="0.25">
      <c r="B859" s="193"/>
      <c r="C859" s="196"/>
      <c r="D859" s="61" t="s">
        <v>150</v>
      </c>
      <c r="E859" s="60">
        <v>14</v>
      </c>
    </row>
    <row r="860" spans="2:5" x14ac:dyDescent="0.25">
      <c r="B860" s="193"/>
      <c r="C860" s="196" t="s">
        <v>157</v>
      </c>
      <c r="D860" s="61" t="s">
        <v>155</v>
      </c>
      <c r="E860" s="60">
        <v>17</v>
      </c>
    </row>
    <row r="861" spans="2:5" x14ac:dyDescent="0.25">
      <c r="B861" s="193"/>
      <c r="C861" s="196"/>
      <c r="D861" s="61" t="s">
        <v>154</v>
      </c>
      <c r="E861" s="60">
        <v>17</v>
      </c>
    </row>
    <row r="862" spans="2:5" x14ac:dyDescent="0.25">
      <c r="B862" s="193"/>
      <c r="C862" s="196"/>
      <c r="D862" s="61" t="s">
        <v>153</v>
      </c>
      <c r="E862" s="60">
        <v>17</v>
      </c>
    </row>
    <row r="863" spans="2:5" x14ac:dyDescent="0.25">
      <c r="B863" s="193"/>
      <c r="C863" s="196"/>
      <c r="D863" s="61" t="s">
        <v>152</v>
      </c>
      <c r="E863" s="60">
        <v>16</v>
      </c>
    </row>
    <row r="864" spans="2:5" x14ac:dyDescent="0.25">
      <c r="B864" s="193"/>
      <c r="C864" s="196"/>
      <c r="D864" s="61" t="s">
        <v>151</v>
      </c>
      <c r="E864" s="60">
        <v>15</v>
      </c>
    </row>
    <row r="865" spans="2:5" ht="15.75" thickBot="1" x14ac:dyDescent="0.3">
      <c r="B865" s="194"/>
      <c r="C865" s="197"/>
      <c r="D865" s="59" t="s">
        <v>150</v>
      </c>
      <c r="E865" s="58">
        <v>15</v>
      </c>
    </row>
    <row r="866" spans="2:5" x14ac:dyDescent="0.25">
      <c r="B866" s="198" t="s">
        <v>162</v>
      </c>
      <c r="C866" s="198" t="s">
        <v>158</v>
      </c>
      <c r="D866" s="15" t="s">
        <v>155</v>
      </c>
      <c r="E866" s="57">
        <v>2</v>
      </c>
    </row>
    <row r="867" spans="2:5" x14ac:dyDescent="0.25">
      <c r="B867" s="186"/>
      <c r="C867" s="186"/>
      <c r="D867" s="13" t="s">
        <v>154</v>
      </c>
      <c r="E867" s="56">
        <v>2</v>
      </c>
    </row>
    <row r="868" spans="2:5" x14ac:dyDescent="0.25">
      <c r="B868" s="186"/>
      <c r="C868" s="186"/>
      <c r="D868" s="13" t="s">
        <v>153</v>
      </c>
      <c r="E868" s="56">
        <v>2</v>
      </c>
    </row>
    <row r="869" spans="2:5" x14ac:dyDescent="0.25">
      <c r="B869" s="186"/>
      <c r="C869" s="186"/>
      <c r="D869" s="13" t="s">
        <v>152</v>
      </c>
      <c r="E869" s="56">
        <v>2</v>
      </c>
    </row>
    <row r="870" spans="2:5" x14ac:dyDescent="0.25">
      <c r="B870" s="186"/>
      <c r="C870" s="186"/>
      <c r="D870" s="13" t="s">
        <v>151</v>
      </c>
      <c r="E870" s="56">
        <v>2</v>
      </c>
    </row>
    <row r="871" spans="2:5" ht="15.75" thickBot="1" x14ac:dyDescent="0.3">
      <c r="B871" s="199"/>
      <c r="C871" s="199"/>
      <c r="D871" s="18" t="s">
        <v>150</v>
      </c>
      <c r="E871" s="64">
        <v>2</v>
      </c>
    </row>
    <row r="872" spans="2:5" x14ac:dyDescent="0.25">
      <c r="B872" s="192" t="s">
        <v>161</v>
      </c>
      <c r="C872" s="195" t="s">
        <v>158</v>
      </c>
      <c r="D872" s="63" t="s">
        <v>155</v>
      </c>
      <c r="E872" s="62">
        <v>50</v>
      </c>
    </row>
    <row r="873" spans="2:5" x14ac:dyDescent="0.25">
      <c r="B873" s="193"/>
      <c r="C873" s="196"/>
      <c r="D873" s="61" t="s">
        <v>154</v>
      </c>
      <c r="E873" s="60">
        <v>53</v>
      </c>
    </row>
    <row r="874" spans="2:5" x14ac:dyDescent="0.25">
      <c r="B874" s="193"/>
      <c r="C874" s="196"/>
      <c r="D874" s="61" t="s">
        <v>153</v>
      </c>
      <c r="E874" s="60">
        <v>57</v>
      </c>
    </row>
    <row r="875" spans="2:5" x14ac:dyDescent="0.25">
      <c r="B875" s="193"/>
      <c r="C875" s="196"/>
      <c r="D875" s="61" t="s">
        <v>152</v>
      </c>
      <c r="E875" s="60">
        <v>57</v>
      </c>
    </row>
    <row r="876" spans="2:5" x14ac:dyDescent="0.25">
      <c r="B876" s="193"/>
      <c r="C876" s="196"/>
      <c r="D876" s="61" t="s">
        <v>151</v>
      </c>
      <c r="E876" s="60">
        <v>55</v>
      </c>
    </row>
    <row r="877" spans="2:5" x14ac:dyDescent="0.25">
      <c r="B877" s="193"/>
      <c r="C877" s="196"/>
      <c r="D877" s="61" t="s">
        <v>150</v>
      </c>
      <c r="E877" s="60">
        <v>58</v>
      </c>
    </row>
    <row r="878" spans="2:5" x14ac:dyDescent="0.25">
      <c r="B878" s="193"/>
      <c r="C878" s="196" t="s">
        <v>157</v>
      </c>
      <c r="D878" s="61" t="s">
        <v>155</v>
      </c>
      <c r="E878" s="60">
        <v>45</v>
      </c>
    </row>
    <row r="879" spans="2:5" x14ac:dyDescent="0.25">
      <c r="B879" s="193"/>
      <c r="C879" s="196"/>
      <c r="D879" s="61" t="s">
        <v>154</v>
      </c>
      <c r="E879" s="60">
        <v>48</v>
      </c>
    </row>
    <row r="880" spans="2:5" x14ac:dyDescent="0.25">
      <c r="B880" s="193"/>
      <c r="C880" s="196"/>
      <c r="D880" s="61" t="s">
        <v>153</v>
      </c>
      <c r="E880" s="60">
        <v>47</v>
      </c>
    </row>
    <row r="881" spans="2:5" x14ac:dyDescent="0.25">
      <c r="B881" s="193"/>
      <c r="C881" s="196"/>
      <c r="D881" s="61" t="s">
        <v>152</v>
      </c>
      <c r="E881" s="60">
        <v>50</v>
      </c>
    </row>
    <row r="882" spans="2:5" x14ac:dyDescent="0.25">
      <c r="B882" s="193"/>
      <c r="C882" s="196"/>
      <c r="D882" s="61" t="s">
        <v>151</v>
      </c>
      <c r="E882" s="60">
        <v>49</v>
      </c>
    </row>
    <row r="883" spans="2:5" x14ac:dyDescent="0.25">
      <c r="B883" s="193"/>
      <c r="C883" s="196"/>
      <c r="D883" s="61" t="s">
        <v>150</v>
      </c>
      <c r="E883" s="60">
        <v>50</v>
      </c>
    </row>
    <row r="884" spans="2:5" x14ac:dyDescent="0.25">
      <c r="B884" s="193"/>
      <c r="C884" s="196" t="s">
        <v>156</v>
      </c>
      <c r="D884" s="61" t="s">
        <v>155</v>
      </c>
      <c r="E884" s="60">
        <v>1</v>
      </c>
    </row>
    <row r="885" spans="2:5" x14ac:dyDescent="0.25">
      <c r="B885" s="193"/>
      <c r="C885" s="196"/>
      <c r="D885" s="61" t="s">
        <v>154</v>
      </c>
      <c r="E885" s="60">
        <v>1</v>
      </c>
    </row>
    <row r="886" spans="2:5" x14ac:dyDescent="0.25">
      <c r="B886" s="193"/>
      <c r="C886" s="196"/>
      <c r="D886" s="61" t="s">
        <v>153</v>
      </c>
      <c r="E886" s="60">
        <v>1</v>
      </c>
    </row>
    <row r="887" spans="2:5" x14ac:dyDescent="0.25">
      <c r="B887" s="193"/>
      <c r="C887" s="196"/>
      <c r="D887" s="61" t="s">
        <v>152</v>
      </c>
      <c r="E887" s="60">
        <v>1</v>
      </c>
    </row>
    <row r="888" spans="2:5" x14ac:dyDescent="0.25">
      <c r="B888" s="193"/>
      <c r="C888" s="196"/>
      <c r="D888" s="61" t="s">
        <v>151</v>
      </c>
      <c r="E888" s="60">
        <v>1</v>
      </c>
    </row>
    <row r="889" spans="2:5" ht="15.75" thickBot="1" x14ac:dyDescent="0.3">
      <c r="B889" s="194"/>
      <c r="C889" s="197"/>
      <c r="D889" s="59" t="s">
        <v>150</v>
      </c>
      <c r="E889" s="58">
        <v>1</v>
      </c>
    </row>
    <row r="890" spans="2:5" x14ac:dyDescent="0.25">
      <c r="B890" s="198" t="s">
        <v>160</v>
      </c>
      <c r="C890" s="198" t="s">
        <v>158</v>
      </c>
      <c r="D890" s="15" t="s">
        <v>155</v>
      </c>
      <c r="E890" s="57">
        <v>3</v>
      </c>
    </row>
    <row r="891" spans="2:5" x14ac:dyDescent="0.25">
      <c r="B891" s="186"/>
      <c r="C891" s="186"/>
      <c r="D891" s="13" t="s">
        <v>154</v>
      </c>
      <c r="E891" s="56">
        <v>3</v>
      </c>
    </row>
    <row r="892" spans="2:5" x14ac:dyDescent="0.25">
      <c r="B892" s="186"/>
      <c r="C892" s="186"/>
      <c r="D892" s="13" t="s">
        <v>153</v>
      </c>
      <c r="E892" s="56">
        <v>3</v>
      </c>
    </row>
    <row r="893" spans="2:5" x14ac:dyDescent="0.25">
      <c r="B893" s="186"/>
      <c r="C893" s="186"/>
      <c r="D893" s="13" t="s">
        <v>152</v>
      </c>
      <c r="E893" s="56">
        <v>3</v>
      </c>
    </row>
    <row r="894" spans="2:5" x14ac:dyDescent="0.25">
      <c r="B894" s="186"/>
      <c r="C894" s="186"/>
      <c r="D894" s="13" t="s">
        <v>151</v>
      </c>
      <c r="E894" s="56">
        <v>3</v>
      </c>
    </row>
    <row r="895" spans="2:5" x14ac:dyDescent="0.25">
      <c r="B895" s="186"/>
      <c r="C895" s="186"/>
      <c r="D895" s="13" t="s">
        <v>150</v>
      </c>
      <c r="E895" s="56">
        <v>3</v>
      </c>
    </row>
    <row r="896" spans="2:5" x14ac:dyDescent="0.25">
      <c r="B896" s="186"/>
      <c r="C896" s="186" t="s">
        <v>157</v>
      </c>
      <c r="D896" s="13" t="s">
        <v>155</v>
      </c>
      <c r="E896" s="56">
        <v>3</v>
      </c>
    </row>
    <row r="897" spans="2:5" x14ac:dyDescent="0.25">
      <c r="B897" s="186"/>
      <c r="C897" s="186"/>
      <c r="D897" s="13" t="s">
        <v>154</v>
      </c>
      <c r="E897" s="56">
        <v>3</v>
      </c>
    </row>
    <row r="898" spans="2:5" x14ac:dyDescent="0.25">
      <c r="B898" s="186"/>
      <c r="C898" s="186"/>
      <c r="D898" s="13" t="s">
        <v>153</v>
      </c>
      <c r="E898" s="56">
        <v>3</v>
      </c>
    </row>
    <row r="899" spans="2:5" x14ac:dyDescent="0.25">
      <c r="B899" s="186"/>
      <c r="C899" s="186"/>
      <c r="D899" s="13" t="s">
        <v>152</v>
      </c>
      <c r="E899" s="56">
        <v>3</v>
      </c>
    </row>
    <row r="900" spans="2:5" x14ac:dyDescent="0.25">
      <c r="B900" s="186"/>
      <c r="C900" s="186"/>
      <c r="D900" s="13" t="s">
        <v>151</v>
      </c>
      <c r="E900" s="56">
        <v>3</v>
      </c>
    </row>
    <row r="901" spans="2:5" x14ac:dyDescent="0.25">
      <c r="B901" s="186"/>
      <c r="C901" s="186"/>
      <c r="D901" s="13" t="s">
        <v>150</v>
      </c>
      <c r="E901" s="56">
        <v>3</v>
      </c>
    </row>
    <row r="902" spans="2:5" x14ac:dyDescent="0.25">
      <c r="B902" s="186"/>
      <c r="C902" s="186" t="s">
        <v>156</v>
      </c>
      <c r="D902" s="13" t="s">
        <v>155</v>
      </c>
      <c r="E902" s="56">
        <v>5</v>
      </c>
    </row>
    <row r="903" spans="2:5" x14ac:dyDescent="0.25">
      <c r="B903" s="186"/>
      <c r="C903" s="186"/>
      <c r="D903" s="13" t="s">
        <v>154</v>
      </c>
      <c r="E903" s="56">
        <v>5</v>
      </c>
    </row>
    <row r="904" spans="2:5" x14ac:dyDescent="0.25">
      <c r="B904" s="186"/>
      <c r="C904" s="186"/>
      <c r="D904" s="13" t="s">
        <v>153</v>
      </c>
      <c r="E904" s="56">
        <v>5</v>
      </c>
    </row>
    <row r="905" spans="2:5" x14ac:dyDescent="0.25">
      <c r="B905" s="186"/>
      <c r="C905" s="186"/>
      <c r="D905" s="13" t="s">
        <v>152</v>
      </c>
      <c r="E905" s="56">
        <v>7</v>
      </c>
    </row>
    <row r="906" spans="2:5" x14ac:dyDescent="0.25">
      <c r="B906" s="186"/>
      <c r="C906" s="186"/>
      <c r="D906" s="13" t="s">
        <v>151</v>
      </c>
      <c r="E906" s="56">
        <v>7</v>
      </c>
    </row>
    <row r="907" spans="2:5" ht="15.75" thickBot="1" x14ac:dyDescent="0.3">
      <c r="B907" s="199"/>
      <c r="C907" s="199"/>
      <c r="D907" s="18" t="s">
        <v>150</v>
      </c>
      <c r="E907" s="64">
        <v>7</v>
      </c>
    </row>
    <row r="908" spans="2:5" x14ac:dyDescent="0.25">
      <c r="B908" s="192" t="s">
        <v>49</v>
      </c>
      <c r="C908" s="195" t="s">
        <v>158</v>
      </c>
      <c r="D908" s="63" t="s">
        <v>155</v>
      </c>
      <c r="E908" s="62">
        <v>129</v>
      </c>
    </row>
    <row r="909" spans="2:5" x14ac:dyDescent="0.25">
      <c r="B909" s="193"/>
      <c r="C909" s="196"/>
      <c r="D909" s="61" t="s">
        <v>154</v>
      </c>
      <c r="E909" s="60">
        <v>129</v>
      </c>
    </row>
    <row r="910" spans="2:5" x14ac:dyDescent="0.25">
      <c r="B910" s="193"/>
      <c r="C910" s="196"/>
      <c r="D910" s="61" t="s">
        <v>153</v>
      </c>
      <c r="E910" s="60">
        <v>126</v>
      </c>
    </row>
    <row r="911" spans="2:5" x14ac:dyDescent="0.25">
      <c r="B911" s="193"/>
      <c r="C911" s="196"/>
      <c r="D911" s="61" t="s">
        <v>152</v>
      </c>
      <c r="E911" s="60">
        <v>125</v>
      </c>
    </row>
    <row r="912" spans="2:5" x14ac:dyDescent="0.25">
      <c r="B912" s="193"/>
      <c r="C912" s="196"/>
      <c r="D912" s="61" t="s">
        <v>151</v>
      </c>
      <c r="E912" s="60">
        <v>123</v>
      </c>
    </row>
    <row r="913" spans="2:5" x14ac:dyDescent="0.25">
      <c r="B913" s="193"/>
      <c r="C913" s="196"/>
      <c r="D913" s="61" t="s">
        <v>150</v>
      </c>
      <c r="E913" s="60">
        <v>124</v>
      </c>
    </row>
    <row r="914" spans="2:5" x14ac:dyDescent="0.25">
      <c r="B914" s="193"/>
      <c r="C914" s="196" t="s">
        <v>157</v>
      </c>
      <c r="D914" s="61" t="s">
        <v>155</v>
      </c>
      <c r="E914" s="60">
        <v>98</v>
      </c>
    </row>
    <row r="915" spans="2:5" x14ac:dyDescent="0.25">
      <c r="B915" s="193"/>
      <c r="C915" s="196"/>
      <c r="D915" s="61" t="s">
        <v>154</v>
      </c>
      <c r="E915" s="60">
        <v>96</v>
      </c>
    </row>
    <row r="916" spans="2:5" x14ac:dyDescent="0.25">
      <c r="B916" s="193"/>
      <c r="C916" s="196"/>
      <c r="D916" s="61" t="s">
        <v>153</v>
      </c>
      <c r="E916" s="60">
        <v>85</v>
      </c>
    </row>
    <row r="917" spans="2:5" x14ac:dyDescent="0.25">
      <c r="B917" s="193"/>
      <c r="C917" s="196"/>
      <c r="D917" s="61" t="s">
        <v>152</v>
      </c>
      <c r="E917" s="60">
        <v>84</v>
      </c>
    </row>
    <row r="918" spans="2:5" x14ac:dyDescent="0.25">
      <c r="B918" s="193"/>
      <c r="C918" s="196"/>
      <c r="D918" s="61" t="s">
        <v>151</v>
      </c>
      <c r="E918" s="60">
        <v>83</v>
      </c>
    </row>
    <row r="919" spans="2:5" x14ac:dyDescent="0.25">
      <c r="B919" s="193"/>
      <c r="C919" s="196"/>
      <c r="D919" s="61" t="s">
        <v>150</v>
      </c>
      <c r="E919" s="60">
        <v>89</v>
      </c>
    </row>
    <row r="920" spans="2:5" x14ac:dyDescent="0.25">
      <c r="B920" s="193"/>
      <c r="C920" s="196" t="s">
        <v>156</v>
      </c>
      <c r="D920" s="61" t="s">
        <v>155</v>
      </c>
      <c r="E920" s="60">
        <v>5</v>
      </c>
    </row>
    <row r="921" spans="2:5" x14ac:dyDescent="0.25">
      <c r="B921" s="193"/>
      <c r="C921" s="196"/>
      <c r="D921" s="61" t="s">
        <v>154</v>
      </c>
      <c r="E921" s="60">
        <v>4</v>
      </c>
    </row>
    <row r="922" spans="2:5" x14ac:dyDescent="0.25">
      <c r="B922" s="193"/>
      <c r="C922" s="196"/>
      <c r="D922" s="61" t="s">
        <v>153</v>
      </c>
      <c r="E922" s="60">
        <v>2</v>
      </c>
    </row>
    <row r="923" spans="2:5" x14ac:dyDescent="0.25">
      <c r="B923" s="193"/>
      <c r="C923" s="196"/>
      <c r="D923" s="61" t="s">
        <v>152</v>
      </c>
      <c r="E923" s="60">
        <v>4</v>
      </c>
    </row>
    <row r="924" spans="2:5" x14ac:dyDescent="0.25">
      <c r="B924" s="193"/>
      <c r="C924" s="196"/>
      <c r="D924" s="61" t="s">
        <v>151</v>
      </c>
      <c r="E924" s="60">
        <v>4</v>
      </c>
    </row>
    <row r="925" spans="2:5" ht="15.75" thickBot="1" x14ac:dyDescent="0.3">
      <c r="B925" s="194"/>
      <c r="C925" s="197"/>
      <c r="D925" s="59" t="s">
        <v>150</v>
      </c>
      <c r="E925" s="58">
        <v>5</v>
      </c>
    </row>
    <row r="926" spans="2:5" x14ac:dyDescent="0.25">
      <c r="B926" s="198" t="s">
        <v>48</v>
      </c>
      <c r="C926" s="198" t="s">
        <v>158</v>
      </c>
      <c r="D926" s="15" t="s">
        <v>155</v>
      </c>
      <c r="E926" s="57">
        <v>108</v>
      </c>
    </row>
    <row r="927" spans="2:5" x14ac:dyDescent="0.25">
      <c r="B927" s="186"/>
      <c r="C927" s="186"/>
      <c r="D927" s="13" t="s">
        <v>154</v>
      </c>
      <c r="E927" s="56">
        <v>102</v>
      </c>
    </row>
    <row r="928" spans="2:5" x14ac:dyDescent="0.25">
      <c r="B928" s="186"/>
      <c r="C928" s="186"/>
      <c r="D928" s="13" t="s">
        <v>153</v>
      </c>
      <c r="E928" s="56">
        <v>104</v>
      </c>
    </row>
    <row r="929" spans="2:5" x14ac:dyDescent="0.25">
      <c r="B929" s="186"/>
      <c r="C929" s="186"/>
      <c r="D929" s="13" t="s">
        <v>152</v>
      </c>
      <c r="E929" s="56">
        <v>105</v>
      </c>
    </row>
    <row r="930" spans="2:5" x14ac:dyDescent="0.25">
      <c r="B930" s="186"/>
      <c r="C930" s="186"/>
      <c r="D930" s="13" t="s">
        <v>151</v>
      </c>
      <c r="E930" s="56">
        <v>108</v>
      </c>
    </row>
    <row r="931" spans="2:5" x14ac:dyDescent="0.25">
      <c r="B931" s="186"/>
      <c r="C931" s="186"/>
      <c r="D931" s="13" t="s">
        <v>150</v>
      </c>
      <c r="E931" s="56">
        <v>109</v>
      </c>
    </row>
    <row r="932" spans="2:5" x14ac:dyDescent="0.25">
      <c r="B932" s="186"/>
      <c r="C932" s="186" t="s">
        <v>157</v>
      </c>
      <c r="D932" s="13" t="s">
        <v>155</v>
      </c>
      <c r="E932" s="56">
        <v>89</v>
      </c>
    </row>
    <row r="933" spans="2:5" x14ac:dyDescent="0.25">
      <c r="B933" s="186"/>
      <c r="C933" s="186"/>
      <c r="D933" s="13" t="s">
        <v>154</v>
      </c>
      <c r="E933" s="56">
        <v>88</v>
      </c>
    </row>
    <row r="934" spans="2:5" x14ac:dyDescent="0.25">
      <c r="B934" s="186"/>
      <c r="C934" s="186"/>
      <c r="D934" s="13" t="s">
        <v>153</v>
      </c>
      <c r="E934" s="56">
        <v>93</v>
      </c>
    </row>
    <row r="935" spans="2:5" x14ac:dyDescent="0.25">
      <c r="B935" s="186"/>
      <c r="C935" s="186"/>
      <c r="D935" s="13" t="s">
        <v>152</v>
      </c>
      <c r="E935" s="56">
        <v>94</v>
      </c>
    </row>
    <row r="936" spans="2:5" x14ac:dyDescent="0.25">
      <c r="B936" s="186"/>
      <c r="C936" s="186"/>
      <c r="D936" s="13" t="s">
        <v>151</v>
      </c>
      <c r="E936" s="56">
        <v>96</v>
      </c>
    </row>
    <row r="937" spans="2:5" x14ac:dyDescent="0.25">
      <c r="B937" s="186"/>
      <c r="C937" s="186"/>
      <c r="D937" s="13" t="s">
        <v>150</v>
      </c>
      <c r="E937" s="56">
        <v>95</v>
      </c>
    </row>
    <row r="938" spans="2:5" x14ac:dyDescent="0.25">
      <c r="B938" s="186"/>
      <c r="C938" s="186" t="s">
        <v>156</v>
      </c>
      <c r="D938" s="13" t="s">
        <v>155</v>
      </c>
      <c r="E938" s="56">
        <v>7</v>
      </c>
    </row>
    <row r="939" spans="2:5" x14ac:dyDescent="0.25">
      <c r="B939" s="186"/>
      <c r="C939" s="186"/>
      <c r="D939" s="13" t="s">
        <v>154</v>
      </c>
      <c r="E939" s="56">
        <v>7</v>
      </c>
    </row>
    <row r="940" spans="2:5" x14ac:dyDescent="0.25">
      <c r="B940" s="186"/>
      <c r="C940" s="186"/>
      <c r="D940" s="13" t="s">
        <v>153</v>
      </c>
      <c r="E940" s="56">
        <v>9</v>
      </c>
    </row>
    <row r="941" spans="2:5" x14ac:dyDescent="0.25">
      <c r="B941" s="186"/>
      <c r="C941" s="186"/>
      <c r="D941" s="13" t="s">
        <v>152</v>
      </c>
      <c r="E941" s="56">
        <v>9</v>
      </c>
    </row>
    <row r="942" spans="2:5" x14ac:dyDescent="0.25">
      <c r="B942" s="186"/>
      <c r="C942" s="186"/>
      <c r="D942" s="13" t="s">
        <v>151</v>
      </c>
      <c r="E942" s="56">
        <v>9</v>
      </c>
    </row>
    <row r="943" spans="2:5" ht="15.75" thickBot="1" x14ac:dyDescent="0.3">
      <c r="B943" s="199"/>
      <c r="C943" s="199"/>
      <c r="D943" s="18" t="s">
        <v>150</v>
      </c>
      <c r="E943" s="64">
        <v>9</v>
      </c>
    </row>
    <row r="944" spans="2:5" x14ac:dyDescent="0.25">
      <c r="B944" s="192" t="s">
        <v>159</v>
      </c>
      <c r="C944" s="195" t="s">
        <v>158</v>
      </c>
      <c r="D944" s="63" t="s">
        <v>155</v>
      </c>
      <c r="E944" s="62">
        <v>18</v>
      </c>
    </row>
    <row r="945" spans="2:5" x14ac:dyDescent="0.25">
      <c r="B945" s="193"/>
      <c r="C945" s="196"/>
      <c r="D945" s="61" t="s">
        <v>154</v>
      </c>
      <c r="E945" s="60">
        <v>18</v>
      </c>
    </row>
    <row r="946" spans="2:5" x14ac:dyDescent="0.25">
      <c r="B946" s="193"/>
      <c r="C946" s="196"/>
      <c r="D946" s="61" t="s">
        <v>153</v>
      </c>
      <c r="E946" s="60">
        <v>18</v>
      </c>
    </row>
    <row r="947" spans="2:5" x14ac:dyDescent="0.25">
      <c r="B947" s="193"/>
      <c r="C947" s="196"/>
      <c r="D947" s="61" t="s">
        <v>152</v>
      </c>
      <c r="E947" s="60">
        <v>18</v>
      </c>
    </row>
    <row r="948" spans="2:5" x14ac:dyDescent="0.25">
      <c r="B948" s="193"/>
      <c r="C948" s="196"/>
      <c r="D948" s="61" t="s">
        <v>151</v>
      </c>
      <c r="E948" s="60">
        <v>18</v>
      </c>
    </row>
    <row r="949" spans="2:5" ht="15.75" thickBot="1" x14ac:dyDescent="0.3">
      <c r="B949" s="194"/>
      <c r="C949" s="197"/>
      <c r="D949" s="59" t="s">
        <v>150</v>
      </c>
      <c r="E949" s="58">
        <v>0</v>
      </c>
    </row>
    <row r="950" spans="2:5" x14ac:dyDescent="0.25">
      <c r="B950" s="198" t="s">
        <v>47</v>
      </c>
      <c r="C950" s="198" t="s">
        <v>158</v>
      </c>
      <c r="D950" s="15" t="s">
        <v>155</v>
      </c>
      <c r="E950" s="57">
        <v>223</v>
      </c>
    </row>
    <row r="951" spans="2:5" x14ac:dyDescent="0.25">
      <c r="B951" s="186"/>
      <c r="C951" s="186"/>
      <c r="D951" s="13" t="s">
        <v>154</v>
      </c>
      <c r="E951" s="56">
        <v>213</v>
      </c>
    </row>
    <row r="952" spans="2:5" x14ac:dyDescent="0.25">
      <c r="B952" s="186"/>
      <c r="C952" s="186"/>
      <c r="D952" s="13" t="s">
        <v>153</v>
      </c>
      <c r="E952" s="56">
        <v>213</v>
      </c>
    </row>
    <row r="953" spans="2:5" x14ac:dyDescent="0.25">
      <c r="B953" s="186"/>
      <c r="C953" s="186"/>
      <c r="D953" s="13" t="s">
        <v>152</v>
      </c>
      <c r="E953" s="56">
        <v>213</v>
      </c>
    </row>
    <row r="954" spans="2:5" x14ac:dyDescent="0.25">
      <c r="B954" s="186"/>
      <c r="C954" s="186"/>
      <c r="D954" s="13" t="s">
        <v>151</v>
      </c>
      <c r="E954" s="56">
        <v>217</v>
      </c>
    </row>
    <row r="955" spans="2:5" x14ac:dyDescent="0.25">
      <c r="B955" s="186"/>
      <c r="C955" s="186"/>
      <c r="D955" s="13" t="s">
        <v>150</v>
      </c>
      <c r="E955" s="56">
        <v>216</v>
      </c>
    </row>
    <row r="956" spans="2:5" x14ac:dyDescent="0.25">
      <c r="B956" s="186"/>
      <c r="C956" s="186" t="s">
        <v>157</v>
      </c>
      <c r="D956" s="13" t="s">
        <v>155</v>
      </c>
      <c r="E956" s="56">
        <v>169</v>
      </c>
    </row>
    <row r="957" spans="2:5" x14ac:dyDescent="0.25">
      <c r="B957" s="186"/>
      <c r="C957" s="186"/>
      <c r="D957" s="13" t="s">
        <v>154</v>
      </c>
      <c r="E957" s="56">
        <v>167</v>
      </c>
    </row>
    <row r="958" spans="2:5" x14ac:dyDescent="0.25">
      <c r="B958" s="186"/>
      <c r="C958" s="186"/>
      <c r="D958" s="13" t="s">
        <v>153</v>
      </c>
      <c r="E958" s="56">
        <v>165</v>
      </c>
    </row>
    <row r="959" spans="2:5" x14ac:dyDescent="0.25">
      <c r="B959" s="186"/>
      <c r="C959" s="186"/>
      <c r="D959" s="13" t="s">
        <v>152</v>
      </c>
      <c r="E959" s="56">
        <v>159</v>
      </c>
    </row>
    <row r="960" spans="2:5" x14ac:dyDescent="0.25">
      <c r="B960" s="186"/>
      <c r="C960" s="186"/>
      <c r="D960" s="13" t="s">
        <v>151</v>
      </c>
      <c r="E960" s="56">
        <v>159</v>
      </c>
    </row>
    <row r="961" spans="2:5" x14ac:dyDescent="0.25">
      <c r="B961" s="186"/>
      <c r="C961" s="186"/>
      <c r="D961" s="13" t="s">
        <v>150</v>
      </c>
      <c r="E961" s="56">
        <v>160</v>
      </c>
    </row>
    <row r="962" spans="2:5" x14ac:dyDescent="0.25">
      <c r="B962" s="186"/>
      <c r="C962" s="186" t="s">
        <v>156</v>
      </c>
      <c r="D962" s="13" t="s">
        <v>155</v>
      </c>
      <c r="E962" s="56">
        <v>21</v>
      </c>
    </row>
    <row r="963" spans="2:5" x14ac:dyDescent="0.25">
      <c r="B963" s="186"/>
      <c r="C963" s="186"/>
      <c r="D963" s="13" t="s">
        <v>154</v>
      </c>
      <c r="E963" s="56">
        <v>19</v>
      </c>
    </row>
    <row r="964" spans="2:5" x14ac:dyDescent="0.25">
      <c r="B964" s="186"/>
      <c r="C964" s="186"/>
      <c r="D964" s="13" t="s">
        <v>153</v>
      </c>
      <c r="E964" s="56">
        <v>18</v>
      </c>
    </row>
    <row r="965" spans="2:5" x14ac:dyDescent="0.25">
      <c r="B965" s="186"/>
      <c r="C965" s="186"/>
      <c r="D965" s="13" t="s">
        <v>152</v>
      </c>
      <c r="E965" s="56">
        <v>17</v>
      </c>
    </row>
    <row r="966" spans="2:5" x14ac:dyDescent="0.25">
      <c r="B966" s="186"/>
      <c r="C966" s="186"/>
      <c r="D966" s="13" t="s">
        <v>151</v>
      </c>
      <c r="E966" s="56">
        <v>15</v>
      </c>
    </row>
    <row r="967" spans="2:5" x14ac:dyDescent="0.25">
      <c r="B967" s="186"/>
      <c r="C967" s="186"/>
      <c r="D967" s="13" t="s">
        <v>150</v>
      </c>
      <c r="E967" s="56">
        <v>15</v>
      </c>
    </row>
  </sheetData>
  <autoFilter ref="B7:E967" xr:uid="{9D519AC5-D931-47FC-B1EA-F5C606D67079}"/>
  <mergeCells count="230">
    <mergeCell ref="B1:I1"/>
    <mergeCell ref="B2:I2"/>
    <mergeCell ref="B3:I3"/>
    <mergeCell ref="B4:I4"/>
    <mergeCell ref="B8:B13"/>
    <mergeCell ref="C8:C13"/>
    <mergeCell ref="B14:B19"/>
    <mergeCell ref="C14:C19"/>
    <mergeCell ref="B20:B37"/>
    <mergeCell ref="C20:C25"/>
    <mergeCell ref="C26:C31"/>
    <mergeCell ref="C32:C37"/>
    <mergeCell ref="B38:B55"/>
    <mergeCell ref="C38:C43"/>
    <mergeCell ref="C44:C49"/>
    <mergeCell ref="C50:C55"/>
    <mergeCell ref="B56:B73"/>
    <mergeCell ref="C56:C61"/>
    <mergeCell ref="C62:C67"/>
    <mergeCell ref="C68:C73"/>
    <mergeCell ref="B74:B91"/>
    <mergeCell ref="C74:C79"/>
    <mergeCell ref="C80:C85"/>
    <mergeCell ref="C86:C91"/>
    <mergeCell ref="B92:B103"/>
    <mergeCell ref="C92:C97"/>
    <mergeCell ref="C98:C103"/>
    <mergeCell ref="B104:B121"/>
    <mergeCell ref="C104:C109"/>
    <mergeCell ref="C110:C115"/>
    <mergeCell ref="C116:C121"/>
    <mergeCell ref="B122:B133"/>
    <mergeCell ref="C122:C127"/>
    <mergeCell ref="C128:C133"/>
    <mergeCell ref="B134:B139"/>
    <mergeCell ref="C134:C139"/>
    <mergeCell ref="B140:B157"/>
    <mergeCell ref="C140:C145"/>
    <mergeCell ref="C146:C151"/>
    <mergeCell ref="C152:C157"/>
    <mergeCell ref="B158:B175"/>
    <mergeCell ref="C158:C163"/>
    <mergeCell ref="C164:C169"/>
    <mergeCell ref="C170:C175"/>
    <mergeCell ref="B176:B193"/>
    <mergeCell ref="C176:C181"/>
    <mergeCell ref="C182:C187"/>
    <mergeCell ref="C188:C193"/>
    <mergeCell ref="B194:B205"/>
    <mergeCell ref="C194:C199"/>
    <mergeCell ref="C200:C205"/>
    <mergeCell ref="B206:B223"/>
    <mergeCell ref="C206:C211"/>
    <mergeCell ref="C212:C217"/>
    <mergeCell ref="C218:C223"/>
    <mergeCell ref="B224:B235"/>
    <mergeCell ref="C224:C229"/>
    <mergeCell ref="C230:C235"/>
    <mergeCell ref="B236:B253"/>
    <mergeCell ref="C236:C241"/>
    <mergeCell ref="C242:C247"/>
    <mergeCell ref="C248:C253"/>
    <mergeCell ref="B254:B271"/>
    <mergeCell ref="C254:C259"/>
    <mergeCell ref="C260:C265"/>
    <mergeCell ref="C266:C271"/>
    <mergeCell ref="B272:B289"/>
    <mergeCell ref="C272:C277"/>
    <mergeCell ref="C278:C283"/>
    <mergeCell ref="C284:C289"/>
    <mergeCell ref="B290:B307"/>
    <mergeCell ref="C290:C295"/>
    <mergeCell ref="C296:C301"/>
    <mergeCell ref="C302:C307"/>
    <mergeCell ref="B308:B319"/>
    <mergeCell ref="C308:C313"/>
    <mergeCell ref="C314:C319"/>
    <mergeCell ref="B320:B331"/>
    <mergeCell ref="C320:C325"/>
    <mergeCell ref="C326:C331"/>
    <mergeCell ref="B332:B349"/>
    <mergeCell ref="C332:C337"/>
    <mergeCell ref="C338:C343"/>
    <mergeCell ref="C344:C349"/>
    <mergeCell ref="B350:B367"/>
    <mergeCell ref="C350:C355"/>
    <mergeCell ref="C356:C361"/>
    <mergeCell ref="C362:C367"/>
    <mergeCell ref="B368:B379"/>
    <mergeCell ref="C368:C373"/>
    <mergeCell ref="C374:C379"/>
    <mergeCell ref="B380:B385"/>
    <mergeCell ref="C380:C385"/>
    <mergeCell ref="B386:B403"/>
    <mergeCell ref="C386:C391"/>
    <mergeCell ref="C392:C397"/>
    <mergeCell ref="C398:C403"/>
    <mergeCell ref="B404:B421"/>
    <mergeCell ref="C404:C409"/>
    <mergeCell ref="C410:C415"/>
    <mergeCell ref="C416:C421"/>
    <mergeCell ref="B422:B433"/>
    <mergeCell ref="C422:C427"/>
    <mergeCell ref="C428:C433"/>
    <mergeCell ref="B434:B451"/>
    <mergeCell ref="C434:C439"/>
    <mergeCell ref="C440:C445"/>
    <mergeCell ref="C446:C451"/>
    <mergeCell ref="B452:B469"/>
    <mergeCell ref="C452:C457"/>
    <mergeCell ref="C458:C463"/>
    <mergeCell ref="C464:C469"/>
    <mergeCell ref="B470:B487"/>
    <mergeCell ref="C470:C475"/>
    <mergeCell ref="C476:C481"/>
    <mergeCell ref="C482:C487"/>
    <mergeCell ref="B488:B499"/>
    <mergeCell ref="C488:C493"/>
    <mergeCell ref="C494:C499"/>
    <mergeCell ref="B500:B517"/>
    <mergeCell ref="C500:C505"/>
    <mergeCell ref="C506:C511"/>
    <mergeCell ref="C512:C517"/>
    <mergeCell ref="B518:B535"/>
    <mergeCell ref="C518:C523"/>
    <mergeCell ref="C524:C529"/>
    <mergeCell ref="C530:C535"/>
    <mergeCell ref="B536:B553"/>
    <mergeCell ref="C536:C541"/>
    <mergeCell ref="C542:C547"/>
    <mergeCell ref="C548:C553"/>
    <mergeCell ref="B554:B565"/>
    <mergeCell ref="C554:C559"/>
    <mergeCell ref="C560:C565"/>
    <mergeCell ref="B566:B583"/>
    <mergeCell ref="C566:C571"/>
    <mergeCell ref="C572:C577"/>
    <mergeCell ref="C578:C583"/>
    <mergeCell ref="B584:B601"/>
    <mergeCell ref="C584:C589"/>
    <mergeCell ref="C590:C595"/>
    <mergeCell ref="C596:C601"/>
    <mergeCell ref="B602:B607"/>
    <mergeCell ref="C602:C607"/>
    <mergeCell ref="B608:B625"/>
    <mergeCell ref="C608:C613"/>
    <mergeCell ref="C614:C619"/>
    <mergeCell ref="C620:C625"/>
    <mergeCell ref="B626:B631"/>
    <mergeCell ref="C626:C631"/>
    <mergeCell ref="B632:B649"/>
    <mergeCell ref="C632:C637"/>
    <mergeCell ref="C638:C643"/>
    <mergeCell ref="C644:C649"/>
    <mergeCell ref="B650:B667"/>
    <mergeCell ref="C650:C655"/>
    <mergeCell ref="C656:C661"/>
    <mergeCell ref="C662:C667"/>
    <mergeCell ref="B668:B685"/>
    <mergeCell ref="C668:C673"/>
    <mergeCell ref="C674:C679"/>
    <mergeCell ref="C680:C685"/>
    <mergeCell ref="B686:B703"/>
    <mergeCell ref="C686:C691"/>
    <mergeCell ref="C692:C697"/>
    <mergeCell ref="C698:C703"/>
    <mergeCell ref="B704:B721"/>
    <mergeCell ref="C704:C709"/>
    <mergeCell ref="C710:C715"/>
    <mergeCell ref="C716:C721"/>
    <mergeCell ref="B722:B739"/>
    <mergeCell ref="C722:C727"/>
    <mergeCell ref="C728:C733"/>
    <mergeCell ref="C734:C739"/>
    <mergeCell ref="B740:B757"/>
    <mergeCell ref="C740:C745"/>
    <mergeCell ref="C746:C751"/>
    <mergeCell ref="C752:C757"/>
    <mergeCell ref="B758:B763"/>
    <mergeCell ref="C758:C763"/>
    <mergeCell ref="B764:B781"/>
    <mergeCell ref="C764:C769"/>
    <mergeCell ref="C770:C775"/>
    <mergeCell ref="C776:C781"/>
    <mergeCell ref="B782:B793"/>
    <mergeCell ref="C782:C787"/>
    <mergeCell ref="C788:C793"/>
    <mergeCell ref="B794:B799"/>
    <mergeCell ref="C794:C799"/>
    <mergeCell ref="B800:B817"/>
    <mergeCell ref="C800:C805"/>
    <mergeCell ref="C806:C811"/>
    <mergeCell ref="C812:C817"/>
    <mergeCell ref="B818:B829"/>
    <mergeCell ref="C818:C823"/>
    <mergeCell ref="C824:C829"/>
    <mergeCell ref="B830:B835"/>
    <mergeCell ref="C830:C835"/>
    <mergeCell ref="B836:B841"/>
    <mergeCell ref="C836:C841"/>
    <mergeCell ref="B842:B853"/>
    <mergeCell ref="C842:C847"/>
    <mergeCell ref="C848:C853"/>
    <mergeCell ref="B854:B865"/>
    <mergeCell ref="C854:C859"/>
    <mergeCell ref="C860:C865"/>
    <mergeCell ref="B866:B871"/>
    <mergeCell ref="C866:C871"/>
    <mergeCell ref="B872:B889"/>
    <mergeCell ref="C872:C877"/>
    <mergeCell ref="C878:C883"/>
    <mergeCell ref="C884:C889"/>
    <mergeCell ref="B890:B907"/>
    <mergeCell ref="C890:C895"/>
    <mergeCell ref="C896:C901"/>
    <mergeCell ref="C902:C907"/>
    <mergeCell ref="B908:B925"/>
    <mergeCell ref="C908:C913"/>
    <mergeCell ref="C914:C919"/>
    <mergeCell ref="C920:C925"/>
    <mergeCell ref="B950:B967"/>
    <mergeCell ref="C950:C955"/>
    <mergeCell ref="C956:C961"/>
    <mergeCell ref="C962:C967"/>
    <mergeCell ref="B926:B943"/>
    <mergeCell ref="C926:C931"/>
    <mergeCell ref="C932:C937"/>
    <mergeCell ref="C938:C943"/>
    <mergeCell ref="B944:B949"/>
    <mergeCell ref="C944:C949"/>
  </mergeCells>
  <pageMargins left="0.7" right="0.7" top="0.75" bottom="0.75" header="0.3" footer="0.3"/>
  <pageSetup orientation="portrait" horizontalDpi="3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97872-05CD-40FF-825E-D97F668504EA}">
  <dimension ref="B1:J175"/>
  <sheetViews>
    <sheetView topLeftCell="A157" workbookViewId="0">
      <selection activeCell="D175" activeCellId="11" sqref="D61 E61 I61 J61 D118 E118 I118 J118 I175 J175 E175 D175"/>
    </sheetView>
  </sheetViews>
  <sheetFormatPr defaultRowHeight="15" x14ac:dyDescent="0.25"/>
  <cols>
    <col min="1" max="1" width="3.42578125" customWidth="1"/>
    <col min="2" max="2" width="37" customWidth="1"/>
    <col min="3" max="3" width="15" customWidth="1"/>
    <col min="4" max="5" width="22.85546875" customWidth="1"/>
    <col min="7" max="7" width="37" customWidth="1"/>
    <col min="8" max="8" width="15" customWidth="1"/>
    <col min="9" max="10" width="22.85546875" customWidth="1"/>
  </cols>
  <sheetData>
    <row r="1" spans="2:10" ht="15.75" x14ac:dyDescent="0.25">
      <c r="B1" s="180" t="s">
        <v>46</v>
      </c>
      <c r="C1" s="180"/>
      <c r="D1" s="180"/>
      <c r="E1" s="180"/>
      <c r="F1" s="180"/>
      <c r="G1" s="180"/>
      <c r="H1" s="180"/>
      <c r="I1" s="180"/>
      <c r="J1" s="180"/>
    </row>
    <row r="2" spans="2:10" ht="15.75" x14ac:dyDescent="0.25">
      <c r="B2" s="180" t="s">
        <v>45</v>
      </c>
      <c r="C2" s="180"/>
      <c r="D2" s="180"/>
      <c r="E2" s="180"/>
      <c r="F2" s="180"/>
      <c r="G2" s="180"/>
      <c r="H2" s="180"/>
      <c r="I2" s="180"/>
      <c r="J2" s="180"/>
    </row>
    <row r="3" spans="2:10" ht="15.75" x14ac:dyDescent="0.25">
      <c r="B3" s="180" t="s">
        <v>44</v>
      </c>
      <c r="C3" s="180"/>
      <c r="D3" s="180"/>
      <c r="E3" s="180"/>
      <c r="F3" s="180"/>
      <c r="G3" s="180"/>
      <c r="H3" s="180"/>
      <c r="I3" s="180"/>
      <c r="J3" s="180"/>
    </row>
    <row r="4" spans="2:10" ht="15.75" x14ac:dyDescent="0.25">
      <c r="B4" s="180" t="s">
        <v>43</v>
      </c>
      <c r="C4" s="180"/>
      <c r="D4" s="180"/>
      <c r="E4" s="180"/>
      <c r="F4" s="180"/>
      <c r="G4" s="180"/>
      <c r="H4" s="180"/>
      <c r="I4" s="180"/>
      <c r="J4" s="180"/>
    </row>
    <row r="7" spans="2:10" ht="15.75" x14ac:dyDescent="0.25">
      <c r="B7" s="179" t="s">
        <v>42</v>
      </c>
      <c r="C7" s="179"/>
      <c r="D7" s="179"/>
      <c r="E7" s="179"/>
      <c r="G7" s="179" t="s">
        <v>41</v>
      </c>
      <c r="H7" s="179"/>
      <c r="I7" s="179"/>
      <c r="J7" s="179"/>
    </row>
    <row r="8" spans="2:10" ht="45" customHeight="1" thickBot="1" x14ac:dyDescent="0.3">
      <c r="B8" s="17" t="s">
        <v>36</v>
      </c>
      <c r="C8" s="17" t="s">
        <v>203</v>
      </c>
      <c r="D8" s="17" t="s">
        <v>202</v>
      </c>
      <c r="E8" s="17" t="s">
        <v>201</v>
      </c>
      <c r="G8" s="17" t="s">
        <v>36</v>
      </c>
      <c r="H8" s="17" t="s">
        <v>203</v>
      </c>
      <c r="I8" s="17" t="s">
        <v>202</v>
      </c>
      <c r="J8" s="17" t="s">
        <v>201</v>
      </c>
    </row>
    <row r="9" spans="2:10" x14ac:dyDescent="0.25">
      <c r="B9" s="16" t="s">
        <v>33</v>
      </c>
      <c r="C9" s="72" t="s">
        <v>200</v>
      </c>
      <c r="D9" s="15">
        <v>189</v>
      </c>
      <c r="E9" s="15">
        <v>189</v>
      </c>
      <c r="G9" s="16" t="s">
        <v>33</v>
      </c>
      <c r="H9" s="72" t="s">
        <v>200</v>
      </c>
      <c r="I9" s="15">
        <v>188</v>
      </c>
      <c r="J9" s="15">
        <v>188</v>
      </c>
    </row>
    <row r="10" spans="2:10" x14ac:dyDescent="0.25">
      <c r="B10" s="14" t="s">
        <v>74</v>
      </c>
      <c r="C10" s="71" t="s">
        <v>200</v>
      </c>
      <c r="D10" s="13">
        <v>34</v>
      </c>
      <c r="E10" s="13">
        <v>34</v>
      </c>
      <c r="G10" s="14" t="s">
        <v>74</v>
      </c>
      <c r="H10" s="71" t="s">
        <v>200</v>
      </c>
      <c r="I10" s="13">
        <v>34</v>
      </c>
      <c r="J10" s="13">
        <v>34</v>
      </c>
    </row>
    <row r="11" spans="2:10" x14ac:dyDescent="0.25">
      <c r="B11" s="14" t="s">
        <v>32</v>
      </c>
      <c r="C11" s="71" t="s">
        <v>200</v>
      </c>
      <c r="D11" s="13">
        <v>63</v>
      </c>
      <c r="E11" s="13">
        <v>63</v>
      </c>
      <c r="G11" s="14" t="s">
        <v>32</v>
      </c>
      <c r="H11" s="71" t="s">
        <v>200</v>
      </c>
      <c r="I11" s="13">
        <v>65</v>
      </c>
      <c r="J11" s="13">
        <v>65</v>
      </c>
    </row>
    <row r="12" spans="2:10" x14ac:dyDescent="0.25">
      <c r="B12" s="14" t="s">
        <v>73</v>
      </c>
      <c r="C12" s="71" t="s">
        <v>200</v>
      </c>
      <c r="D12" s="13">
        <v>34</v>
      </c>
      <c r="E12" s="13">
        <v>34</v>
      </c>
      <c r="G12" s="14" t="s">
        <v>73</v>
      </c>
      <c r="H12" s="71" t="s">
        <v>200</v>
      </c>
      <c r="I12" s="13">
        <v>34</v>
      </c>
      <c r="J12" s="13">
        <v>34</v>
      </c>
    </row>
    <row r="13" spans="2:10" x14ac:dyDescent="0.25">
      <c r="B13" s="14" t="s">
        <v>30</v>
      </c>
      <c r="C13" s="71" t="s">
        <v>200</v>
      </c>
      <c r="D13" s="13">
        <v>398</v>
      </c>
      <c r="E13" s="13">
        <v>398</v>
      </c>
      <c r="G13" s="14" t="s">
        <v>30</v>
      </c>
      <c r="H13" s="71" t="s">
        <v>200</v>
      </c>
      <c r="I13" s="13">
        <v>398</v>
      </c>
      <c r="J13" s="13">
        <v>398</v>
      </c>
    </row>
    <row r="14" spans="2:10" x14ac:dyDescent="0.25">
      <c r="B14" s="14" t="s">
        <v>72</v>
      </c>
      <c r="C14" s="71" t="s">
        <v>200</v>
      </c>
      <c r="D14" s="13">
        <v>100</v>
      </c>
      <c r="E14" s="13">
        <v>100</v>
      </c>
      <c r="G14" s="14" t="s">
        <v>72</v>
      </c>
      <c r="H14" s="71" t="s">
        <v>200</v>
      </c>
      <c r="I14" s="13">
        <v>100</v>
      </c>
      <c r="J14" s="13">
        <v>100</v>
      </c>
    </row>
    <row r="15" spans="2:10" x14ac:dyDescent="0.25">
      <c r="B15" s="14" t="s">
        <v>71</v>
      </c>
      <c r="C15" s="71" t="s">
        <v>200</v>
      </c>
      <c r="D15" s="13">
        <v>11</v>
      </c>
      <c r="E15" s="13">
        <v>11</v>
      </c>
      <c r="G15" s="14" t="s">
        <v>71</v>
      </c>
      <c r="H15" s="71" t="s">
        <v>200</v>
      </c>
      <c r="I15" s="13">
        <v>11</v>
      </c>
      <c r="J15" s="13">
        <v>11</v>
      </c>
    </row>
    <row r="16" spans="2:10" x14ac:dyDescent="0.25">
      <c r="B16" s="14" t="s">
        <v>70</v>
      </c>
      <c r="C16" s="71" t="s">
        <v>200</v>
      </c>
      <c r="D16" s="13">
        <v>9</v>
      </c>
      <c r="E16" s="13">
        <v>9</v>
      </c>
      <c r="G16" s="14" t="s">
        <v>70</v>
      </c>
      <c r="H16" s="71" t="s">
        <v>200</v>
      </c>
      <c r="I16" s="13">
        <v>9</v>
      </c>
      <c r="J16" s="13">
        <v>9</v>
      </c>
    </row>
    <row r="17" spans="2:10" x14ac:dyDescent="0.25">
      <c r="B17" s="14" t="s">
        <v>69</v>
      </c>
      <c r="C17" s="71" t="s">
        <v>200</v>
      </c>
      <c r="D17" s="13">
        <v>159</v>
      </c>
      <c r="E17" s="13">
        <v>159</v>
      </c>
      <c r="G17" s="14" t="s">
        <v>69</v>
      </c>
      <c r="H17" s="71" t="s">
        <v>200</v>
      </c>
      <c r="I17" s="13">
        <v>159</v>
      </c>
      <c r="J17" s="13">
        <v>159</v>
      </c>
    </row>
    <row r="18" spans="2:10" x14ac:dyDescent="0.25">
      <c r="B18" s="14" t="s">
        <v>68</v>
      </c>
      <c r="C18" s="71" t="s">
        <v>200</v>
      </c>
      <c r="D18" s="13">
        <v>90</v>
      </c>
      <c r="E18" s="13">
        <v>90</v>
      </c>
      <c r="G18" s="14" t="s">
        <v>68</v>
      </c>
      <c r="H18" s="71" t="s">
        <v>200</v>
      </c>
      <c r="I18" s="13">
        <v>90</v>
      </c>
      <c r="J18" s="13">
        <v>90</v>
      </c>
    </row>
    <row r="19" spans="2:10" x14ac:dyDescent="0.25">
      <c r="B19" s="14" t="s">
        <v>67</v>
      </c>
      <c r="C19" s="71" t="s">
        <v>200</v>
      </c>
      <c r="D19" s="13">
        <v>68</v>
      </c>
      <c r="E19" s="13">
        <v>68</v>
      </c>
      <c r="G19" s="14" t="s">
        <v>67</v>
      </c>
      <c r="H19" s="71" t="s">
        <v>200</v>
      </c>
      <c r="I19" s="13">
        <v>68</v>
      </c>
      <c r="J19" s="13">
        <v>68</v>
      </c>
    </row>
    <row r="20" spans="2:10" x14ac:dyDescent="0.25">
      <c r="B20" s="14" t="s">
        <v>29</v>
      </c>
      <c r="C20" s="71" t="s">
        <v>200</v>
      </c>
      <c r="D20" s="13">
        <v>12</v>
      </c>
      <c r="E20" s="13">
        <v>12</v>
      </c>
      <c r="G20" s="14" t="s">
        <v>29</v>
      </c>
      <c r="H20" s="71" t="s">
        <v>200</v>
      </c>
      <c r="I20" s="13">
        <v>12</v>
      </c>
      <c r="J20" s="13">
        <v>12</v>
      </c>
    </row>
    <row r="21" spans="2:10" x14ac:dyDescent="0.25">
      <c r="B21" s="14" t="s">
        <v>66</v>
      </c>
      <c r="C21" s="71" t="s">
        <v>200</v>
      </c>
      <c r="D21" s="13">
        <v>32</v>
      </c>
      <c r="E21" s="13">
        <v>32</v>
      </c>
      <c r="G21" s="14" t="s">
        <v>66</v>
      </c>
      <c r="H21" s="71" t="s">
        <v>200</v>
      </c>
      <c r="I21" s="13">
        <v>32</v>
      </c>
      <c r="J21" s="13">
        <v>32</v>
      </c>
    </row>
    <row r="22" spans="2:10" x14ac:dyDescent="0.25">
      <c r="B22" s="14" t="s">
        <v>65</v>
      </c>
      <c r="C22" s="71" t="s">
        <v>200</v>
      </c>
      <c r="D22" s="13">
        <v>98</v>
      </c>
      <c r="E22" s="13">
        <v>98</v>
      </c>
      <c r="G22" s="14" t="s">
        <v>65</v>
      </c>
      <c r="H22" s="71" t="s">
        <v>200</v>
      </c>
      <c r="I22" s="13">
        <v>98</v>
      </c>
      <c r="J22" s="13">
        <v>98</v>
      </c>
    </row>
    <row r="23" spans="2:10" x14ac:dyDescent="0.25">
      <c r="B23" s="14" t="s">
        <v>64</v>
      </c>
      <c r="C23" s="71" t="s">
        <v>200</v>
      </c>
      <c r="D23" s="13">
        <v>360</v>
      </c>
      <c r="E23" s="13">
        <v>360</v>
      </c>
      <c r="G23" s="14" t="s">
        <v>64</v>
      </c>
      <c r="H23" s="71" t="s">
        <v>200</v>
      </c>
      <c r="I23" s="13">
        <v>360</v>
      </c>
      <c r="J23" s="13">
        <v>360</v>
      </c>
    </row>
    <row r="24" spans="2:10" x14ac:dyDescent="0.25">
      <c r="B24" s="14" t="s">
        <v>63</v>
      </c>
      <c r="C24" s="71" t="s">
        <v>200</v>
      </c>
      <c r="D24" s="13">
        <v>149</v>
      </c>
      <c r="E24" s="13">
        <v>149</v>
      </c>
      <c r="G24" s="14" t="s">
        <v>63</v>
      </c>
      <c r="H24" s="71" t="s">
        <v>200</v>
      </c>
      <c r="I24" s="13">
        <v>149</v>
      </c>
      <c r="J24" s="13">
        <v>149</v>
      </c>
    </row>
    <row r="25" spans="2:10" x14ac:dyDescent="0.25">
      <c r="B25" s="14" t="s">
        <v>27</v>
      </c>
      <c r="C25" s="71" t="s">
        <v>200</v>
      </c>
      <c r="D25" s="13">
        <v>90</v>
      </c>
      <c r="E25" s="13">
        <v>90</v>
      </c>
      <c r="G25" s="14" t="s">
        <v>27</v>
      </c>
      <c r="H25" s="71" t="s">
        <v>200</v>
      </c>
      <c r="I25" s="13">
        <v>88</v>
      </c>
      <c r="J25" s="13">
        <v>88</v>
      </c>
    </row>
    <row r="26" spans="2:10" x14ac:dyDescent="0.25">
      <c r="B26" s="14" t="s">
        <v>62</v>
      </c>
      <c r="C26" s="71" t="s">
        <v>200</v>
      </c>
      <c r="D26" s="13">
        <v>150</v>
      </c>
      <c r="E26" s="13">
        <v>150</v>
      </c>
      <c r="G26" s="14" t="s">
        <v>62</v>
      </c>
      <c r="H26" s="71" t="s">
        <v>200</v>
      </c>
      <c r="I26" s="13">
        <v>150</v>
      </c>
      <c r="J26" s="13">
        <v>150</v>
      </c>
    </row>
    <row r="27" spans="2:10" x14ac:dyDescent="0.25">
      <c r="B27" s="14" t="s">
        <v>61</v>
      </c>
      <c r="C27" s="71" t="s">
        <v>200</v>
      </c>
      <c r="D27" s="13">
        <v>404</v>
      </c>
      <c r="E27" s="13">
        <v>404</v>
      </c>
      <c r="G27" s="14" t="s">
        <v>61</v>
      </c>
      <c r="H27" s="71" t="s">
        <v>200</v>
      </c>
      <c r="I27" s="13">
        <v>418</v>
      </c>
      <c r="J27" s="13">
        <v>418</v>
      </c>
    </row>
    <row r="28" spans="2:10" x14ac:dyDescent="0.25">
      <c r="B28" s="14" t="s">
        <v>60</v>
      </c>
      <c r="C28" s="71" t="s">
        <v>200</v>
      </c>
      <c r="D28" s="13">
        <v>12</v>
      </c>
      <c r="E28" s="13">
        <v>12</v>
      </c>
      <c r="G28" s="14" t="s">
        <v>60</v>
      </c>
      <c r="H28" s="71" t="s">
        <v>200</v>
      </c>
      <c r="I28" s="13">
        <v>12</v>
      </c>
      <c r="J28" s="13">
        <v>12</v>
      </c>
    </row>
    <row r="29" spans="2:10" x14ac:dyDescent="0.25">
      <c r="B29" s="14" t="s">
        <v>59</v>
      </c>
      <c r="C29" s="71" t="s">
        <v>200</v>
      </c>
      <c r="D29" s="13">
        <v>113</v>
      </c>
      <c r="E29" s="13">
        <v>113</v>
      </c>
      <c r="G29" s="14" t="s">
        <v>59</v>
      </c>
      <c r="H29" s="71" t="s">
        <v>200</v>
      </c>
      <c r="I29" s="13">
        <v>112</v>
      </c>
      <c r="J29" s="13">
        <v>112</v>
      </c>
    </row>
    <row r="30" spans="2:10" x14ac:dyDescent="0.25">
      <c r="B30" s="14" t="s">
        <v>58</v>
      </c>
      <c r="C30" s="71" t="s">
        <v>200</v>
      </c>
      <c r="D30" s="13">
        <v>477</v>
      </c>
      <c r="E30" s="13">
        <v>477</v>
      </c>
      <c r="G30" s="14" t="s">
        <v>58</v>
      </c>
      <c r="H30" s="71" t="s">
        <v>200</v>
      </c>
      <c r="I30" s="13">
        <v>470</v>
      </c>
      <c r="J30" s="13">
        <v>470</v>
      </c>
    </row>
    <row r="31" spans="2:10" x14ac:dyDescent="0.25">
      <c r="B31" s="14" t="s">
        <v>26</v>
      </c>
      <c r="C31" s="71" t="s">
        <v>200</v>
      </c>
      <c r="D31" s="13">
        <v>270</v>
      </c>
      <c r="E31" s="13">
        <v>270</v>
      </c>
      <c r="G31" s="14" t="s">
        <v>26</v>
      </c>
      <c r="H31" s="71" t="s">
        <v>200</v>
      </c>
      <c r="I31" s="13">
        <v>259</v>
      </c>
      <c r="J31" s="13">
        <v>259</v>
      </c>
    </row>
    <row r="32" spans="2:10" x14ac:dyDescent="0.25">
      <c r="B32" s="14" t="s">
        <v>57</v>
      </c>
      <c r="C32" s="71" t="s">
        <v>200</v>
      </c>
      <c r="D32" s="13">
        <v>256</v>
      </c>
      <c r="E32" s="13">
        <v>256</v>
      </c>
      <c r="G32" s="14" t="s">
        <v>57</v>
      </c>
      <c r="H32" s="71" t="s">
        <v>200</v>
      </c>
      <c r="I32" s="13">
        <v>252</v>
      </c>
      <c r="J32" s="13">
        <v>252</v>
      </c>
    </row>
    <row r="33" spans="2:10" x14ac:dyDescent="0.25">
      <c r="B33" s="14" t="s">
        <v>56</v>
      </c>
      <c r="C33" s="71" t="s">
        <v>200</v>
      </c>
      <c r="D33" s="13">
        <v>174</v>
      </c>
      <c r="E33" s="13">
        <v>174</v>
      </c>
      <c r="G33" s="14" t="s">
        <v>56</v>
      </c>
      <c r="H33" s="71" t="s">
        <v>200</v>
      </c>
      <c r="I33" s="13">
        <v>174</v>
      </c>
      <c r="J33" s="13">
        <v>174</v>
      </c>
    </row>
    <row r="34" spans="2:10" x14ac:dyDescent="0.25">
      <c r="B34" s="14" t="s">
        <v>55</v>
      </c>
      <c r="C34" s="71" t="s">
        <v>200</v>
      </c>
      <c r="D34" s="13">
        <v>790</v>
      </c>
      <c r="E34" s="13">
        <v>790</v>
      </c>
      <c r="G34" s="14" t="s">
        <v>55</v>
      </c>
      <c r="H34" s="71" t="s">
        <v>200</v>
      </c>
      <c r="I34" s="13">
        <v>789</v>
      </c>
      <c r="J34" s="13">
        <v>789</v>
      </c>
    </row>
    <row r="35" spans="2:10" x14ac:dyDescent="0.25">
      <c r="B35" s="14" t="s">
        <v>54</v>
      </c>
      <c r="C35" s="71" t="s">
        <v>200</v>
      </c>
      <c r="D35" s="13">
        <v>25</v>
      </c>
      <c r="E35" s="13">
        <v>25</v>
      </c>
      <c r="G35" s="14" t="s">
        <v>54</v>
      </c>
      <c r="H35" s="71" t="s">
        <v>200</v>
      </c>
      <c r="I35" s="13">
        <v>26</v>
      </c>
      <c r="J35" s="13">
        <v>26</v>
      </c>
    </row>
    <row r="36" spans="2:10" x14ac:dyDescent="0.25">
      <c r="B36" s="14" t="s">
        <v>23</v>
      </c>
      <c r="C36" s="71" t="s">
        <v>200</v>
      </c>
      <c r="D36" s="13">
        <v>145</v>
      </c>
      <c r="E36" s="13">
        <v>145</v>
      </c>
      <c r="G36" s="14" t="s">
        <v>23</v>
      </c>
      <c r="H36" s="71" t="s">
        <v>200</v>
      </c>
      <c r="I36" s="13">
        <v>145</v>
      </c>
      <c r="J36" s="13">
        <v>145</v>
      </c>
    </row>
    <row r="37" spans="2:10" x14ac:dyDescent="0.25">
      <c r="B37" s="14" t="s">
        <v>22</v>
      </c>
      <c r="C37" s="71" t="s">
        <v>200</v>
      </c>
      <c r="D37" s="13">
        <v>433</v>
      </c>
      <c r="E37" s="13">
        <v>433</v>
      </c>
      <c r="G37" s="14" t="s">
        <v>22</v>
      </c>
      <c r="H37" s="71" t="s">
        <v>200</v>
      </c>
      <c r="I37" s="13">
        <v>440</v>
      </c>
      <c r="J37" s="13">
        <v>440</v>
      </c>
    </row>
    <row r="38" spans="2:10" x14ac:dyDescent="0.25">
      <c r="B38" s="14" t="s">
        <v>53</v>
      </c>
      <c r="C38" s="71" t="s">
        <v>200</v>
      </c>
      <c r="D38" s="13">
        <v>9</v>
      </c>
      <c r="E38" s="13">
        <v>9</v>
      </c>
      <c r="G38" s="14" t="s">
        <v>53</v>
      </c>
      <c r="H38" s="71" t="s">
        <v>200</v>
      </c>
      <c r="I38" s="13">
        <v>9</v>
      </c>
      <c r="J38" s="13">
        <v>9</v>
      </c>
    </row>
    <row r="39" spans="2:10" x14ac:dyDescent="0.25">
      <c r="B39" s="14" t="s">
        <v>52</v>
      </c>
      <c r="C39" s="71" t="s">
        <v>200</v>
      </c>
      <c r="D39" s="13">
        <v>10</v>
      </c>
      <c r="E39" s="13">
        <v>10</v>
      </c>
      <c r="G39" s="14" t="s">
        <v>52</v>
      </c>
      <c r="H39" s="71" t="s">
        <v>200</v>
      </c>
      <c r="I39" s="13">
        <v>10</v>
      </c>
      <c r="J39" s="13">
        <v>10</v>
      </c>
    </row>
    <row r="40" spans="2:10" x14ac:dyDescent="0.25">
      <c r="B40" s="14" t="s">
        <v>51</v>
      </c>
      <c r="C40" s="71" t="s">
        <v>200</v>
      </c>
      <c r="D40" s="13">
        <v>13</v>
      </c>
      <c r="E40" s="13">
        <v>13</v>
      </c>
      <c r="G40" s="14" t="s">
        <v>51</v>
      </c>
      <c r="H40" s="71" t="s">
        <v>200</v>
      </c>
      <c r="I40" s="13">
        <v>13</v>
      </c>
      <c r="J40" s="13">
        <v>13</v>
      </c>
    </row>
    <row r="41" spans="2:10" x14ac:dyDescent="0.25">
      <c r="B41" s="14" t="s">
        <v>50</v>
      </c>
      <c r="C41" s="71" t="s">
        <v>200</v>
      </c>
      <c r="D41" s="13">
        <v>42</v>
      </c>
      <c r="E41" s="13">
        <v>42</v>
      </c>
      <c r="G41" s="14" t="s">
        <v>50</v>
      </c>
      <c r="H41" s="71" t="s">
        <v>200</v>
      </c>
      <c r="I41" s="13">
        <v>41</v>
      </c>
      <c r="J41" s="13">
        <v>41</v>
      </c>
    </row>
    <row r="42" spans="2:10" x14ac:dyDescent="0.25">
      <c r="B42" s="14" t="s">
        <v>49</v>
      </c>
      <c r="C42" s="71" t="s">
        <v>200</v>
      </c>
      <c r="D42" s="13">
        <v>115</v>
      </c>
      <c r="E42" s="13">
        <v>115</v>
      </c>
      <c r="G42" s="14" t="s">
        <v>49</v>
      </c>
      <c r="H42" s="71" t="s">
        <v>200</v>
      </c>
      <c r="I42" s="13">
        <v>115</v>
      </c>
      <c r="J42" s="13">
        <v>115</v>
      </c>
    </row>
    <row r="43" spans="2:10" x14ac:dyDescent="0.25">
      <c r="B43" s="14" t="s">
        <v>48</v>
      </c>
      <c r="C43" s="71" t="s">
        <v>200</v>
      </c>
      <c r="D43" s="13">
        <v>75</v>
      </c>
      <c r="E43" s="13">
        <v>75</v>
      </c>
      <c r="G43" s="14" t="s">
        <v>48</v>
      </c>
      <c r="H43" s="71" t="s">
        <v>200</v>
      </c>
      <c r="I43" s="13">
        <v>75</v>
      </c>
      <c r="J43" s="13">
        <v>75</v>
      </c>
    </row>
    <row r="44" spans="2:10" ht="15.75" thickBot="1" x14ac:dyDescent="0.3">
      <c r="B44" s="14" t="s">
        <v>47</v>
      </c>
      <c r="C44" s="71" t="s">
        <v>200</v>
      </c>
      <c r="D44" s="13">
        <v>184</v>
      </c>
      <c r="E44" s="13">
        <v>184</v>
      </c>
      <c r="G44" s="14" t="s">
        <v>47</v>
      </c>
      <c r="H44" s="71" t="s">
        <v>200</v>
      </c>
      <c r="I44" s="13">
        <v>184</v>
      </c>
      <c r="J44" s="13">
        <v>184</v>
      </c>
    </row>
    <row r="45" spans="2:10" ht="15.75" thickBot="1" x14ac:dyDescent="0.3">
      <c r="B45" s="202" t="s">
        <v>19</v>
      </c>
      <c r="C45" s="203"/>
      <c r="D45" s="70">
        <v>5593</v>
      </c>
      <c r="E45" s="70">
        <v>5593</v>
      </c>
      <c r="G45" s="202" t="s">
        <v>19</v>
      </c>
      <c r="H45" s="203"/>
      <c r="I45" s="70">
        <v>5589</v>
      </c>
      <c r="J45" s="70">
        <v>5589</v>
      </c>
    </row>
    <row r="46" spans="2:10" ht="15.75" thickBot="1" x14ac:dyDescent="0.3">
      <c r="B46" s="204"/>
      <c r="C46" s="205"/>
      <c r="D46" s="69"/>
      <c r="E46" s="69"/>
      <c r="G46" s="204"/>
      <c r="H46" s="205"/>
      <c r="I46" s="69"/>
      <c r="J46" s="69"/>
    </row>
    <row r="47" spans="2:10" x14ac:dyDescent="0.25">
      <c r="B47" s="16" t="s">
        <v>33</v>
      </c>
      <c r="C47" s="68" t="s">
        <v>199</v>
      </c>
      <c r="D47" s="15">
        <v>108</v>
      </c>
      <c r="E47" s="15">
        <v>107</v>
      </c>
      <c r="G47" s="16" t="s">
        <v>33</v>
      </c>
      <c r="H47" s="68" t="s">
        <v>199</v>
      </c>
      <c r="I47" s="15">
        <v>108</v>
      </c>
      <c r="J47" s="15">
        <v>107</v>
      </c>
    </row>
    <row r="48" spans="2:10" x14ac:dyDescent="0.25">
      <c r="B48" s="14" t="s">
        <v>32</v>
      </c>
      <c r="C48" s="67" t="s">
        <v>199</v>
      </c>
      <c r="D48" s="13">
        <v>42</v>
      </c>
      <c r="E48" s="13">
        <v>41</v>
      </c>
      <c r="G48" s="14" t="s">
        <v>32</v>
      </c>
      <c r="H48" s="67" t="s">
        <v>199</v>
      </c>
      <c r="I48" s="13">
        <v>43</v>
      </c>
      <c r="J48" s="13">
        <v>41</v>
      </c>
    </row>
    <row r="49" spans="2:10" x14ac:dyDescent="0.25">
      <c r="B49" s="14" t="s">
        <v>31</v>
      </c>
      <c r="C49" s="67" t="s">
        <v>199</v>
      </c>
      <c r="D49" s="13">
        <v>129</v>
      </c>
      <c r="E49" s="13">
        <v>129</v>
      </c>
      <c r="G49" s="14" t="s">
        <v>31</v>
      </c>
      <c r="H49" s="67" t="s">
        <v>199</v>
      </c>
      <c r="I49" s="13">
        <v>130</v>
      </c>
      <c r="J49" s="13">
        <v>129</v>
      </c>
    </row>
    <row r="50" spans="2:10" x14ac:dyDescent="0.25">
      <c r="B50" s="14" t="s">
        <v>30</v>
      </c>
      <c r="C50" s="67" t="s">
        <v>199</v>
      </c>
      <c r="D50" s="13">
        <v>186</v>
      </c>
      <c r="E50" s="13">
        <v>185</v>
      </c>
      <c r="G50" s="14" t="s">
        <v>30</v>
      </c>
      <c r="H50" s="67" t="s">
        <v>199</v>
      </c>
      <c r="I50" s="13">
        <v>186</v>
      </c>
      <c r="J50" s="13">
        <v>186</v>
      </c>
    </row>
    <row r="51" spans="2:10" x14ac:dyDescent="0.25">
      <c r="B51" s="14" t="s">
        <v>29</v>
      </c>
      <c r="C51" s="67" t="s">
        <v>199</v>
      </c>
      <c r="D51" s="13">
        <v>17</v>
      </c>
      <c r="E51" s="13">
        <v>17</v>
      </c>
      <c r="G51" s="14" t="s">
        <v>29</v>
      </c>
      <c r="H51" s="67" t="s">
        <v>199</v>
      </c>
      <c r="I51" s="13">
        <v>17</v>
      </c>
      <c r="J51" s="13">
        <v>17</v>
      </c>
    </row>
    <row r="52" spans="2:10" x14ac:dyDescent="0.25">
      <c r="B52" s="14" t="s">
        <v>28</v>
      </c>
      <c r="C52" s="67" t="s">
        <v>199</v>
      </c>
      <c r="D52" s="13">
        <v>247</v>
      </c>
      <c r="E52" s="13">
        <v>247</v>
      </c>
      <c r="G52" s="14" t="s">
        <v>28</v>
      </c>
      <c r="H52" s="67" t="s">
        <v>199</v>
      </c>
      <c r="I52" s="13">
        <v>247</v>
      </c>
      <c r="J52" s="13">
        <v>247</v>
      </c>
    </row>
    <row r="53" spans="2:10" x14ac:dyDescent="0.25">
      <c r="B53" s="14" t="s">
        <v>27</v>
      </c>
      <c r="C53" s="67" t="s">
        <v>199</v>
      </c>
      <c r="D53" s="13">
        <v>176</v>
      </c>
      <c r="E53" s="13">
        <v>174</v>
      </c>
      <c r="G53" s="14" t="s">
        <v>27</v>
      </c>
      <c r="H53" s="67" t="s">
        <v>199</v>
      </c>
      <c r="I53" s="13">
        <v>174</v>
      </c>
      <c r="J53" s="13">
        <v>173</v>
      </c>
    </row>
    <row r="54" spans="2:10" x14ac:dyDescent="0.25">
      <c r="B54" s="14" t="s">
        <v>26</v>
      </c>
      <c r="C54" s="67" t="s">
        <v>199</v>
      </c>
      <c r="D54" s="13">
        <v>41</v>
      </c>
      <c r="E54" s="13">
        <v>41</v>
      </c>
      <c r="G54" s="14" t="s">
        <v>26</v>
      </c>
      <c r="H54" s="67" t="s">
        <v>199</v>
      </c>
      <c r="I54" s="13">
        <v>41</v>
      </c>
      <c r="J54" s="13">
        <v>41</v>
      </c>
    </row>
    <row r="55" spans="2:10" x14ac:dyDescent="0.25">
      <c r="B55" s="14" t="s">
        <v>25</v>
      </c>
      <c r="C55" s="67" t="s">
        <v>199</v>
      </c>
      <c r="D55" s="13">
        <v>17</v>
      </c>
      <c r="E55" s="13">
        <v>18</v>
      </c>
      <c r="G55" s="14" t="s">
        <v>25</v>
      </c>
      <c r="H55" s="67" t="s">
        <v>199</v>
      </c>
      <c r="I55" s="13">
        <v>17</v>
      </c>
      <c r="J55" s="13">
        <v>18</v>
      </c>
    </row>
    <row r="56" spans="2:10" x14ac:dyDescent="0.25">
      <c r="B56" s="14" t="s">
        <v>24</v>
      </c>
      <c r="C56" s="67" t="s">
        <v>199</v>
      </c>
      <c r="D56" s="13">
        <v>105</v>
      </c>
      <c r="E56" s="13">
        <v>103</v>
      </c>
      <c r="G56" s="14" t="s">
        <v>24</v>
      </c>
      <c r="H56" s="67" t="s">
        <v>199</v>
      </c>
      <c r="I56" s="13">
        <v>105</v>
      </c>
      <c r="J56" s="13">
        <v>105</v>
      </c>
    </row>
    <row r="57" spans="2:10" x14ac:dyDescent="0.25">
      <c r="B57" s="14" t="s">
        <v>23</v>
      </c>
      <c r="C57" s="67" t="s">
        <v>199</v>
      </c>
      <c r="D57" s="13">
        <v>512</v>
      </c>
      <c r="E57" s="13">
        <v>512</v>
      </c>
      <c r="G57" s="14" t="s">
        <v>23</v>
      </c>
      <c r="H57" s="67" t="s">
        <v>199</v>
      </c>
      <c r="I57" s="13">
        <v>512</v>
      </c>
      <c r="J57" s="13">
        <v>512</v>
      </c>
    </row>
    <row r="58" spans="2:10" x14ac:dyDescent="0.25">
      <c r="B58" s="14" t="s">
        <v>22</v>
      </c>
      <c r="C58" s="67" t="s">
        <v>199</v>
      </c>
      <c r="D58" s="13">
        <v>12</v>
      </c>
      <c r="E58" s="13">
        <v>12</v>
      </c>
      <c r="G58" s="14" t="s">
        <v>22</v>
      </c>
      <c r="H58" s="67" t="s">
        <v>199</v>
      </c>
      <c r="I58" s="13">
        <v>12</v>
      </c>
      <c r="J58" s="13">
        <v>12</v>
      </c>
    </row>
    <row r="59" spans="2:10" x14ac:dyDescent="0.25">
      <c r="B59" s="14" t="s">
        <v>21</v>
      </c>
      <c r="C59" s="67" t="s">
        <v>199</v>
      </c>
      <c r="D59" s="13">
        <v>249</v>
      </c>
      <c r="E59" s="13">
        <v>248</v>
      </c>
      <c r="G59" s="14" t="s">
        <v>21</v>
      </c>
      <c r="H59" s="67" t="s">
        <v>199</v>
      </c>
      <c r="I59" s="13">
        <v>248</v>
      </c>
      <c r="J59" s="13">
        <v>245</v>
      </c>
    </row>
    <row r="60" spans="2:10" ht="15.75" thickBot="1" x14ac:dyDescent="0.3">
      <c r="B60" s="12" t="s">
        <v>20</v>
      </c>
      <c r="C60" s="73" t="s">
        <v>199</v>
      </c>
      <c r="D60" s="11">
        <v>395</v>
      </c>
      <c r="E60" s="11">
        <v>398</v>
      </c>
      <c r="G60" s="12" t="s">
        <v>20</v>
      </c>
      <c r="H60" s="67" t="s">
        <v>199</v>
      </c>
      <c r="I60" s="11">
        <v>395</v>
      </c>
      <c r="J60" s="11">
        <v>396</v>
      </c>
    </row>
    <row r="61" spans="2:10" x14ac:dyDescent="0.25">
      <c r="B61" s="200" t="s">
        <v>19</v>
      </c>
      <c r="C61" s="201"/>
      <c r="D61" s="9">
        <v>2236</v>
      </c>
      <c r="E61" s="9">
        <v>2232</v>
      </c>
      <c r="G61" s="10" t="s">
        <v>19</v>
      </c>
      <c r="H61" s="10"/>
      <c r="I61" s="9">
        <v>2235</v>
      </c>
      <c r="J61" s="9">
        <v>2229</v>
      </c>
    </row>
    <row r="64" spans="2:10" ht="15.75" x14ac:dyDescent="0.25">
      <c r="B64" s="206" t="s">
        <v>40</v>
      </c>
      <c r="C64" s="207"/>
      <c r="D64" s="207"/>
      <c r="E64" s="208"/>
      <c r="G64" s="179" t="s">
        <v>39</v>
      </c>
      <c r="H64" s="179"/>
      <c r="I64" s="179"/>
      <c r="J64" s="179"/>
    </row>
    <row r="65" spans="2:10" ht="45" customHeight="1" thickBot="1" x14ac:dyDescent="0.3">
      <c r="B65" s="17" t="s">
        <v>36</v>
      </c>
      <c r="C65" s="17" t="s">
        <v>203</v>
      </c>
      <c r="D65" s="17" t="s">
        <v>202</v>
      </c>
      <c r="E65" s="17" t="s">
        <v>201</v>
      </c>
      <c r="G65" s="17" t="s">
        <v>36</v>
      </c>
      <c r="H65" s="17" t="s">
        <v>203</v>
      </c>
      <c r="I65" s="17" t="s">
        <v>202</v>
      </c>
      <c r="J65" s="17" t="s">
        <v>201</v>
      </c>
    </row>
    <row r="66" spans="2:10" x14ac:dyDescent="0.25">
      <c r="B66" s="16" t="s">
        <v>33</v>
      </c>
      <c r="C66" s="72" t="s">
        <v>200</v>
      </c>
      <c r="D66" s="15">
        <v>188</v>
      </c>
      <c r="E66" s="15">
        <v>188</v>
      </c>
      <c r="G66" s="16" t="s">
        <v>33</v>
      </c>
      <c r="H66" s="72" t="s">
        <v>200</v>
      </c>
      <c r="I66" s="15">
        <v>191</v>
      </c>
      <c r="J66" s="15">
        <v>191</v>
      </c>
    </row>
    <row r="67" spans="2:10" x14ac:dyDescent="0.25">
      <c r="B67" s="14" t="s">
        <v>74</v>
      </c>
      <c r="C67" s="71" t="s">
        <v>200</v>
      </c>
      <c r="D67" s="13">
        <v>34</v>
      </c>
      <c r="E67" s="13">
        <v>34</v>
      </c>
      <c r="G67" s="14" t="s">
        <v>74</v>
      </c>
      <c r="H67" s="71" t="s">
        <v>200</v>
      </c>
      <c r="I67" s="13">
        <v>34</v>
      </c>
      <c r="J67" s="13">
        <v>34</v>
      </c>
    </row>
    <row r="68" spans="2:10" x14ac:dyDescent="0.25">
      <c r="B68" s="14" t="s">
        <v>32</v>
      </c>
      <c r="C68" s="71" t="s">
        <v>200</v>
      </c>
      <c r="D68" s="13">
        <v>65</v>
      </c>
      <c r="E68" s="13">
        <v>65</v>
      </c>
      <c r="G68" s="14" t="s">
        <v>32</v>
      </c>
      <c r="H68" s="71" t="s">
        <v>200</v>
      </c>
      <c r="I68" s="13">
        <v>65</v>
      </c>
      <c r="J68" s="13">
        <v>65</v>
      </c>
    </row>
    <row r="69" spans="2:10" x14ac:dyDescent="0.25">
      <c r="B69" s="14" t="s">
        <v>73</v>
      </c>
      <c r="C69" s="71" t="s">
        <v>200</v>
      </c>
      <c r="D69" s="13">
        <v>34</v>
      </c>
      <c r="E69" s="13">
        <v>34</v>
      </c>
      <c r="G69" s="14" t="s">
        <v>73</v>
      </c>
      <c r="H69" s="71" t="s">
        <v>200</v>
      </c>
      <c r="I69" s="13">
        <v>34</v>
      </c>
      <c r="J69" s="13">
        <v>34</v>
      </c>
    </row>
    <row r="70" spans="2:10" x14ac:dyDescent="0.25">
      <c r="B70" s="14" t="s">
        <v>30</v>
      </c>
      <c r="C70" s="71" t="s">
        <v>200</v>
      </c>
      <c r="D70" s="13">
        <v>399</v>
      </c>
      <c r="E70" s="13">
        <v>399</v>
      </c>
      <c r="G70" s="14" t="s">
        <v>30</v>
      </c>
      <c r="H70" s="71" t="s">
        <v>200</v>
      </c>
      <c r="I70" s="13">
        <v>403</v>
      </c>
      <c r="J70" s="13">
        <v>403</v>
      </c>
    </row>
    <row r="71" spans="2:10" x14ac:dyDescent="0.25">
      <c r="B71" s="14" t="s">
        <v>72</v>
      </c>
      <c r="C71" s="71" t="s">
        <v>200</v>
      </c>
      <c r="D71" s="13">
        <v>101</v>
      </c>
      <c r="E71" s="13">
        <v>101</v>
      </c>
      <c r="G71" s="14" t="s">
        <v>72</v>
      </c>
      <c r="H71" s="71" t="s">
        <v>200</v>
      </c>
      <c r="I71" s="13">
        <v>101</v>
      </c>
      <c r="J71" s="13">
        <v>101</v>
      </c>
    </row>
    <row r="72" spans="2:10" x14ac:dyDescent="0.25">
      <c r="B72" s="14" t="s">
        <v>71</v>
      </c>
      <c r="C72" s="71" t="s">
        <v>200</v>
      </c>
      <c r="D72" s="13">
        <v>11</v>
      </c>
      <c r="E72" s="13">
        <v>11</v>
      </c>
      <c r="G72" s="14" t="s">
        <v>71</v>
      </c>
      <c r="H72" s="71" t="s">
        <v>200</v>
      </c>
      <c r="I72" s="13">
        <v>11</v>
      </c>
      <c r="J72" s="13">
        <v>11</v>
      </c>
    </row>
    <row r="73" spans="2:10" x14ac:dyDescent="0.25">
      <c r="B73" s="14" t="s">
        <v>70</v>
      </c>
      <c r="C73" s="71" t="s">
        <v>200</v>
      </c>
      <c r="D73" s="13">
        <v>9</v>
      </c>
      <c r="E73" s="13">
        <v>9</v>
      </c>
      <c r="G73" s="14" t="s">
        <v>70</v>
      </c>
      <c r="H73" s="71" t="s">
        <v>200</v>
      </c>
      <c r="I73" s="13">
        <v>9</v>
      </c>
      <c r="J73" s="13">
        <v>9</v>
      </c>
    </row>
    <row r="74" spans="2:10" x14ac:dyDescent="0.25">
      <c r="B74" s="14" t="s">
        <v>69</v>
      </c>
      <c r="C74" s="71" t="s">
        <v>200</v>
      </c>
      <c r="D74" s="13">
        <v>159</v>
      </c>
      <c r="E74" s="13">
        <v>159</v>
      </c>
      <c r="G74" s="14" t="s">
        <v>69</v>
      </c>
      <c r="H74" s="71" t="s">
        <v>200</v>
      </c>
      <c r="I74" s="13">
        <v>159</v>
      </c>
      <c r="J74" s="13">
        <v>159</v>
      </c>
    </row>
    <row r="75" spans="2:10" x14ac:dyDescent="0.25">
      <c r="B75" s="14" t="s">
        <v>68</v>
      </c>
      <c r="C75" s="71" t="s">
        <v>200</v>
      </c>
      <c r="D75" s="13">
        <v>90</v>
      </c>
      <c r="E75" s="13">
        <v>90</v>
      </c>
      <c r="G75" s="14" t="s">
        <v>68</v>
      </c>
      <c r="H75" s="71" t="s">
        <v>200</v>
      </c>
      <c r="I75" s="13">
        <v>90</v>
      </c>
      <c r="J75" s="13">
        <v>90</v>
      </c>
    </row>
    <row r="76" spans="2:10" x14ac:dyDescent="0.25">
      <c r="B76" s="14" t="s">
        <v>67</v>
      </c>
      <c r="C76" s="71" t="s">
        <v>200</v>
      </c>
      <c r="D76" s="13">
        <v>68</v>
      </c>
      <c r="E76" s="13">
        <v>68</v>
      </c>
      <c r="G76" s="14" t="s">
        <v>67</v>
      </c>
      <c r="H76" s="71" t="s">
        <v>200</v>
      </c>
      <c r="I76" s="13">
        <v>70</v>
      </c>
      <c r="J76" s="13">
        <v>70</v>
      </c>
    </row>
    <row r="77" spans="2:10" x14ac:dyDescent="0.25">
      <c r="B77" s="14" t="s">
        <v>29</v>
      </c>
      <c r="C77" s="71" t="s">
        <v>200</v>
      </c>
      <c r="D77" s="13">
        <v>12</v>
      </c>
      <c r="E77" s="13">
        <v>12</v>
      </c>
      <c r="G77" s="14" t="s">
        <v>29</v>
      </c>
      <c r="H77" s="71" t="s">
        <v>200</v>
      </c>
      <c r="I77" s="13">
        <v>12</v>
      </c>
      <c r="J77" s="13">
        <v>12</v>
      </c>
    </row>
    <row r="78" spans="2:10" x14ac:dyDescent="0.25">
      <c r="B78" s="14" t="s">
        <v>66</v>
      </c>
      <c r="C78" s="71" t="s">
        <v>200</v>
      </c>
      <c r="D78" s="13">
        <v>32</v>
      </c>
      <c r="E78" s="13">
        <v>32</v>
      </c>
      <c r="G78" s="14" t="s">
        <v>66</v>
      </c>
      <c r="H78" s="71" t="s">
        <v>200</v>
      </c>
      <c r="I78" s="13">
        <v>32</v>
      </c>
      <c r="J78" s="13">
        <v>32</v>
      </c>
    </row>
    <row r="79" spans="2:10" x14ac:dyDescent="0.25">
      <c r="B79" s="14" t="s">
        <v>65</v>
      </c>
      <c r="C79" s="71" t="s">
        <v>200</v>
      </c>
      <c r="D79" s="13">
        <v>98</v>
      </c>
      <c r="E79" s="13">
        <v>98</v>
      </c>
      <c r="G79" s="14" t="s">
        <v>65</v>
      </c>
      <c r="H79" s="71" t="s">
        <v>200</v>
      </c>
      <c r="I79" s="13">
        <v>98</v>
      </c>
      <c r="J79" s="13">
        <v>98</v>
      </c>
    </row>
    <row r="80" spans="2:10" x14ac:dyDescent="0.25">
      <c r="B80" s="14" t="s">
        <v>64</v>
      </c>
      <c r="C80" s="71" t="s">
        <v>200</v>
      </c>
      <c r="D80" s="13">
        <v>365</v>
      </c>
      <c r="E80" s="13">
        <v>365</v>
      </c>
      <c r="G80" s="14" t="s">
        <v>64</v>
      </c>
      <c r="H80" s="71" t="s">
        <v>200</v>
      </c>
      <c r="I80" s="13">
        <v>366</v>
      </c>
      <c r="J80" s="13">
        <v>366</v>
      </c>
    </row>
    <row r="81" spans="2:10" x14ac:dyDescent="0.25">
      <c r="B81" s="14" t="s">
        <v>63</v>
      </c>
      <c r="C81" s="71" t="s">
        <v>200</v>
      </c>
      <c r="D81" s="13">
        <v>149</v>
      </c>
      <c r="E81" s="13">
        <v>149</v>
      </c>
      <c r="G81" s="14" t="s">
        <v>63</v>
      </c>
      <c r="H81" s="71" t="s">
        <v>200</v>
      </c>
      <c r="I81" s="13">
        <v>149</v>
      </c>
      <c r="J81" s="13">
        <v>149</v>
      </c>
    </row>
    <row r="82" spans="2:10" x14ac:dyDescent="0.25">
      <c r="B82" s="14" t="s">
        <v>27</v>
      </c>
      <c r="C82" s="71" t="s">
        <v>200</v>
      </c>
      <c r="D82" s="13">
        <v>87</v>
      </c>
      <c r="E82" s="13">
        <v>87</v>
      </c>
      <c r="G82" s="14" t="s">
        <v>27</v>
      </c>
      <c r="H82" s="71" t="s">
        <v>200</v>
      </c>
      <c r="I82" s="13">
        <v>88</v>
      </c>
      <c r="J82" s="13">
        <v>88</v>
      </c>
    </row>
    <row r="83" spans="2:10" x14ac:dyDescent="0.25">
      <c r="B83" s="14" t="s">
        <v>62</v>
      </c>
      <c r="C83" s="71" t="s">
        <v>200</v>
      </c>
      <c r="D83" s="13">
        <v>150</v>
      </c>
      <c r="E83" s="13">
        <v>150</v>
      </c>
      <c r="G83" s="14" t="s">
        <v>62</v>
      </c>
      <c r="H83" s="71" t="s">
        <v>200</v>
      </c>
      <c r="I83" s="13">
        <v>150</v>
      </c>
      <c r="J83" s="13">
        <v>150</v>
      </c>
    </row>
    <row r="84" spans="2:10" x14ac:dyDescent="0.25">
      <c r="B84" s="14" t="s">
        <v>61</v>
      </c>
      <c r="C84" s="71" t="s">
        <v>200</v>
      </c>
      <c r="D84" s="13">
        <v>422</v>
      </c>
      <c r="E84" s="13">
        <v>422</v>
      </c>
      <c r="G84" s="14" t="s">
        <v>61</v>
      </c>
      <c r="H84" s="71" t="s">
        <v>200</v>
      </c>
      <c r="I84" s="13">
        <v>429</v>
      </c>
      <c r="J84" s="13">
        <v>429</v>
      </c>
    </row>
    <row r="85" spans="2:10" x14ac:dyDescent="0.25">
      <c r="B85" s="14" t="s">
        <v>60</v>
      </c>
      <c r="C85" s="71" t="s">
        <v>200</v>
      </c>
      <c r="D85" s="13">
        <v>12</v>
      </c>
      <c r="E85" s="13">
        <v>12</v>
      </c>
      <c r="G85" s="14" t="s">
        <v>60</v>
      </c>
      <c r="H85" s="71" t="s">
        <v>200</v>
      </c>
      <c r="I85" s="13">
        <v>12</v>
      </c>
      <c r="J85" s="13">
        <v>12</v>
      </c>
    </row>
    <row r="86" spans="2:10" x14ac:dyDescent="0.25">
      <c r="B86" s="14" t="s">
        <v>59</v>
      </c>
      <c r="C86" s="71" t="s">
        <v>200</v>
      </c>
      <c r="D86" s="13">
        <v>113</v>
      </c>
      <c r="E86" s="13">
        <v>113</v>
      </c>
      <c r="G86" s="14" t="s">
        <v>59</v>
      </c>
      <c r="H86" s="71" t="s">
        <v>200</v>
      </c>
      <c r="I86" s="13">
        <v>113</v>
      </c>
      <c r="J86" s="13">
        <v>113</v>
      </c>
    </row>
    <row r="87" spans="2:10" x14ac:dyDescent="0.25">
      <c r="B87" s="14" t="s">
        <v>58</v>
      </c>
      <c r="C87" s="71" t="s">
        <v>200</v>
      </c>
      <c r="D87" s="13">
        <v>470</v>
      </c>
      <c r="E87" s="13">
        <v>470</v>
      </c>
      <c r="G87" s="14" t="s">
        <v>58</v>
      </c>
      <c r="H87" s="71" t="s">
        <v>200</v>
      </c>
      <c r="I87" s="13">
        <v>470</v>
      </c>
      <c r="J87" s="13">
        <v>470</v>
      </c>
    </row>
    <row r="88" spans="2:10" x14ac:dyDescent="0.25">
      <c r="B88" s="14" t="s">
        <v>26</v>
      </c>
      <c r="C88" s="71" t="s">
        <v>200</v>
      </c>
      <c r="D88" s="13">
        <v>259</v>
      </c>
      <c r="E88" s="13">
        <v>259</v>
      </c>
      <c r="G88" s="14" t="s">
        <v>26</v>
      </c>
      <c r="H88" s="71" t="s">
        <v>200</v>
      </c>
      <c r="I88" s="13">
        <v>259</v>
      </c>
      <c r="J88" s="13">
        <v>259</v>
      </c>
    </row>
    <row r="89" spans="2:10" x14ac:dyDescent="0.25">
      <c r="B89" s="14" t="s">
        <v>57</v>
      </c>
      <c r="C89" s="71" t="s">
        <v>200</v>
      </c>
      <c r="D89" s="13">
        <v>252</v>
      </c>
      <c r="E89" s="13">
        <v>252</v>
      </c>
      <c r="G89" s="14" t="s">
        <v>57</v>
      </c>
      <c r="H89" s="71" t="s">
        <v>200</v>
      </c>
      <c r="I89" s="13">
        <v>256</v>
      </c>
      <c r="J89" s="13">
        <v>256</v>
      </c>
    </row>
    <row r="90" spans="2:10" x14ac:dyDescent="0.25">
      <c r="B90" s="14" t="s">
        <v>56</v>
      </c>
      <c r="C90" s="71" t="s">
        <v>200</v>
      </c>
      <c r="D90" s="13">
        <v>174</v>
      </c>
      <c r="E90" s="13">
        <v>174</v>
      </c>
      <c r="G90" s="14" t="s">
        <v>56</v>
      </c>
      <c r="H90" s="71" t="s">
        <v>200</v>
      </c>
      <c r="I90" s="13">
        <v>174</v>
      </c>
      <c r="J90" s="13">
        <v>174</v>
      </c>
    </row>
    <row r="91" spans="2:10" x14ac:dyDescent="0.25">
      <c r="B91" s="14" t="s">
        <v>55</v>
      </c>
      <c r="C91" s="71" t="s">
        <v>200</v>
      </c>
      <c r="D91" s="13">
        <v>769</v>
      </c>
      <c r="E91" s="13">
        <v>769</v>
      </c>
      <c r="G91" s="14" t="s">
        <v>55</v>
      </c>
      <c r="H91" s="71" t="s">
        <v>200</v>
      </c>
      <c r="I91" s="13">
        <v>769</v>
      </c>
      <c r="J91" s="13">
        <v>769</v>
      </c>
    </row>
    <row r="92" spans="2:10" x14ac:dyDescent="0.25">
      <c r="B92" s="14" t="s">
        <v>54</v>
      </c>
      <c r="C92" s="71" t="s">
        <v>200</v>
      </c>
      <c r="D92" s="13">
        <v>26</v>
      </c>
      <c r="E92" s="13">
        <v>26</v>
      </c>
      <c r="G92" s="14" t="s">
        <v>54</v>
      </c>
      <c r="H92" s="71" t="s">
        <v>200</v>
      </c>
      <c r="I92" s="13">
        <v>26</v>
      </c>
      <c r="J92" s="13">
        <v>26</v>
      </c>
    </row>
    <row r="93" spans="2:10" x14ac:dyDescent="0.25">
      <c r="B93" s="14" t="s">
        <v>23</v>
      </c>
      <c r="C93" s="71" t="s">
        <v>200</v>
      </c>
      <c r="D93" s="13">
        <v>145</v>
      </c>
      <c r="E93" s="13">
        <v>145</v>
      </c>
      <c r="G93" s="14" t="s">
        <v>23</v>
      </c>
      <c r="H93" s="71" t="s">
        <v>200</v>
      </c>
      <c r="I93" s="13">
        <v>145</v>
      </c>
      <c r="J93" s="13">
        <v>145</v>
      </c>
    </row>
    <row r="94" spans="2:10" x14ac:dyDescent="0.25">
      <c r="B94" s="14" t="s">
        <v>22</v>
      </c>
      <c r="C94" s="71" t="s">
        <v>200</v>
      </c>
      <c r="D94" s="13">
        <v>451</v>
      </c>
      <c r="E94" s="13">
        <v>451</v>
      </c>
      <c r="G94" s="14" t="s">
        <v>22</v>
      </c>
      <c r="H94" s="71" t="s">
        <v>200</v>
      </c>
      <c r="I94" s="13">
        <v>451</v>
      </c>
      <c r="J94" s="13">
        <v>451</v>
      </c>
    </row>
    <row r="95" spans="2:10" x14ac:dyDescent="0.25">
      <c r="B95" s="14" t="s">
        <v>53</v>
      </c>
      <c r="C95" s="71" t="s">
        <v>200</v>
      </c>
      <c r="D95" s="13">
        <v>8</v>
      </c>
      <c r="E95" s="13">
        <v>8</v>
      </c>
      <c r="G95" s="14" t="s">
        <v>53</v>
      </c>
      <c r="H95" s="71" t="s">
        <v>200</v>
      </c>
      <c r="I95" s="13">
        <v>8</v>
      </c>
      <c r="J95" s="13">
        <v>8</v>
      </c>
    </row>
    <row r="96" spans="2:10" x14ac:dyDescent="0.25">
      <c r="B96" s="14" t="s">
        <v>52</v>
      </c>
      <c r="C96" s="71" t="s">
        <v>200</v>
      </c>
      <c r="D96" s="13">
        <v>10</v>
      </c>
      <c r="E96" s="13">
        <v>10</v>
      </c>
      <c r="G96" s="14" t="s">
        <v>52</v>
      </c>
      <c r="H96" s="71" t="s">
        <v>200</v>
      </c>
      <c r="I96" s="13">
        <v>10</v>
      </c>
      <c r="J96" s="13">
        <v>10</v>
      </c>
    </row>
    <row r="97" spans="2:10" x14ac:dyDescent="0.25">
      <c r="B97" s="14" t="s">
        <v>51</v>
      </c>
      <c r="C97" s="71" t="s">
        <v>200</v>
      </c>
      <c r="D97" s="13">
        <v>13</v>
      </c>
      <c r="E97" s="13">
        <v>13</v>
      </c>
      <c r="G97" s="14" t="s">
        <v>51</v>
      </c>
      <c r="H97" s="71" t="s">
        <v>200</v>
      </c>
      <c r="I97" s="13">
        <v>13</v>
      </c>
      <c r="J97" s="13">
        <v>13</v>
      </c>
    </row>
    <row r="98" spans="2:10" x14ac:dyDescent="0.25">
      <c r="B98" s="14" t="s">
        <v>50</v>
      </c>
      <c r="C98" s="71" t="s">
        <v>200</v>
      </c>
      <c r="D98" s="13">
        <v>41</v>
      </c>
      <c r="E98" s="13">
        <v>41</v>
      </c>
      <c r="G98" s="14" t="s">
        <v>50</v>
      </c>
      <c r="H98" s="71" t="s">
        <v>200</v>
      </c>
      <c r="I98" s="13">
        <v>41</v>
      </c>
      <c r="J98" s="13">
        <v>41</v>
      </c>
    </row>
    <row r="99" spans="2:10" x14ac:dyDescent="0.25">
      <c r="B99" s="14" t="s">
        <v>49</v>
      </c>
      <c r="C99" s="71" t="s">
        <v>200</v>
      </c>
      <c r="D99" s="13">
        <v>115</v>
      </c>
      <c r="E99" s="13">
        <v>115</v>
      </c>
      <c r="G99" s="14" t="s">
        <v>49</v>
      </c>
      <c r="H99" s="71" t="s">
        <v>200</v>
      </c>
      <c r="I99" s="13">
        <v>115</v>
      </c>
      <c r="J99" s="13">
        <v>115</v>
      </c>
    </row>
    <row r="100" spans="2:10" x14ac:dyDescent="0.25">
      <c r="B100" s="14" t="s">
        <v>48</v>
      </c>
      <c r="C100" s="71" t="s">
        <v>200</v>
      </c>
      <c r="D100" s="13">
        <v>75</v>
      </c>
      <c r="E100" s="13">
        <v>75</v>
      </c>
      <c r="G100" s="14" t="s">
        <v>48</v>
      </c>
      <c r="H100" s="71" t="s">
        <v>200</v>
      </c>
      <c r="I100" s="13">
        <v>77</v>
      </c>
      <c r="J100" s="13">
        <v>77</v>
      </c>
    </row>
    <row r="101" spans="2:10" ht="15.75" thickBot="1" x14ac:dyDescent="0.3">
      <c r="B101" s="14" t="s">
        <v>47</v>
      </c>
      <c r="C101" s="71" t="s">
        <v>200</v>
      </c>
      <c r="D101" s="13">
        <v>183</v>
      </c>
      <c r="E101" s="13">
        <v>183</v>
      </c>
      <c r="G101" s="14" t="s">
        <v>47</v>
      </c>
      <c r="H101" s="71" t="s">
        <v>200</v>
      </c>
      <c r="I101" s="13">
        <v>182</v>
      </c>
      <c r="J101" s="13">
        <v>182</v>
      </c>
    </row>
    <row r="102" spans="2:10" ht="15.75" thickBot="1" x14ac:dyDescent="0.3">
      <c r="B102" s="202" t="s">
        <v>19</v>
      </c>
      <c r="C102" s="203"/>
      <c r="D102" s="70">
        <v>5589</v>
      </c>
      <c r="E102" s="70">
        <v>5589</v>
      </c>
      <c r="G102" s="202" t="s">
        <v>19</v>
      </c>
      <c r="H102" s="203"/>
      <c r="I102" s="70">
        <v>5612</v>
      </c>
      <c r="J102" s="70">
        <v>5612</v>
      </c>
    </row>
    <row r="103" spans="2:10" ht="15.75" thickBot="1" x14ac:dyDescent="0.3">
      <c r="B103" s="204"/>
      <c r="C103" s="205"/>
      <c r="D103" s="69"/>
      <c r="E103" s="69"/>
      <c r="G103" s="204"/>
      <c r="H103" s="205"/>
      <c r="I103" s="69"/>
      <c r="J103" s="69"/>
    </row>
    <row r="104" spans="2:10" x14ac:dyDescent="0.25">
      <c r="B104" s="16" t="s">
        <v>33</v>
      </c>
      <c r="C104" s="68" t="s">
        <v>199</v>
      </c>
      <c r="D104" s="15">
        <v>106</v>
      </c>
      <c r="E104" s="15">
        <v>106</v>
      </c>
      <c r="G104" s="16" t="s">
        <v>33</v>
      </c>
      <c r="H104" s="68" t="s">
        <v>199</v>
      </c>
      <c r="I104" s="15">
        <v>105</v>
      </c>
      <c r="J104" s="15">
        <v>106</v>
      </c>
    </row>
    <row r="105" spans="2:10" x14ac:dyDescent="0.25">
      <c r="B105" s="14" t="s">
        <v>32</v>
      </c>
      <c r="C105" s="67" t="s">
        <v>199</v>
      </c>
      <c r="D105" s="13">
        <v>43</v>
      </c>
      <c r="E105" s="13">
        <v>41</v>
      </c>
      <c r="G105" s="14" t="s">
        <v>32</v>
      </c>
      <c r="H105" s="67" t="s">
        <v>199</v>
      </c>
      <c r="I105" s="13">
        <v>43</v>
      </c>
      <c r="J105" s="13">
        <v>41</v>
      </c>
    </row>
    <row r="106" spans="2:10" x14ac:dyDescent="0.25">
      <c r="B106" s="14" t="s">
        <v>31</v>
      </c>
      <c r="C106" s="67" t="s">
        <v>199</v>
      </c>
      <c r="D106" s="13">
        <v>130</v>
      </c>
      <c r="E106" s="13">
        <v>129</v>
      </c>
      <c r="G106" s="14" t="s">
        <v>31</v>
      </c>
      <c r="H106" s="67" t="s">
        <v>199</v>
      </c>
      <c r="I106" s="13">
        <v>129</v>
      </c>
      <c r="J106" s="13">
        <v>129</v>
      </c>
    </row>
    <row r="107" spans="2:10" x14ac:dyDescent="0.25">
      <c r="B107" s="14" t="s">
        <v>30</v>
      </c>
      <c r="C107" s="67" t="s">
        <v>199</v>
      </c>
      <c r="D107" s="13">
        <v>187</v>
      </c>
      <c r="E107" s="13">
        <v>186</v>
      </c>
      <c r="G107" s="14" t="s">
        <v>30</v>
      </c>
      <c r="H107" s="67" t="s">
        <v>199</v>
      </c>
      <c r="I107" s="13">
        <v>186</v>
      </c>
      <c r="J107" s="13">
        <v>185</v>
      </c>
    </row>
    <row r="108" spans="2:10" x14ac:dyDescent="0.25">
      <c r="B108" s="14" t="s">
        <v>29</v>
      </c>
      <c r="C108" s="67" t="s">
        <v>199</v>
      </c>
      <c r="D108" s="13">
        <v>17</v>
      </c>
      <c r="E108" s="13">
        <v>17</v>
      </c>
      <c r="G108" s="14" t="s">
        <v>29</v>
      </c>
      <c r="H108" s="67" t="s">
        <v>199</v>
      </c>
      <c r="I108" s="13">
        <v>17</v>
      </c>
      <c r="J108" s="13">
        <v>17</v>
      </c>
    </row>
    <row r="109" spans="2:10" x14ac:dyDescent="0.25">
      <c r="B109" s="14" t="s">
        <v>28</v>
      </c>
      <c r="C109" s="67" t="s">
        <v>199</v>
      </c>
      <c r="D109" s="13">
        <v>247</v>
      </c>
      <c r="E109" s="13">
        <v>247</v>
      </c>
      <c r="G109" s="14" t="s">
        <v>28</v>
      </c>
      <c r="H109" s="67" t="s">
        <v>199</v>
      </c>
      <c r="I109" s="13">
        <v>247</v>
      </c>
      <c r="J109" s="13">
        <v>247</v>
      </c>
    </row>
    <row r="110" spans="2:10" x14ac:dyDescent="0.25">
      <c r="B110" s="14" t="s">
        <v>27</v>
      </c>
      <c r="C110" s="67" t="s">
        <v>199</v>
      </c>
      <c r="D110" s="13">
        <v>175</v>
      </c>
      <c r="E110" s="13">
        <v>172</v>
      </c>
      <c r="G110" s="14" t="s">
        <v>27</v>
      </c>
      <c r="H110" s="67" t="s">
        <v>199</v>
      </c>
      <c r="I110" s="13">
        <v>175</v>
      </c>
      <c r="J110" s="13">
        <v>173</v>
      </c>
    </row>
    <row r="111" spans="2:10" x14ac:dyDescent="0.25">
      <c r="B111" s="14" t="s">
        <v>26</v>
      </c>
      <c r="C111" s="67" t="s">
        <v>199</v>
      </c>
      <c r="D111" s="13">
        <v>41</v>
      </c>
      <c r="E111" s="13">
        <v>41</v>
      </c>
      <c r="G111" s="14" t="s">
        <v>26</v>
      </c>
      <c r="H111" s="67" t="s">
        <v>199</v>
      </c>
      <c r="I111" s="13">
        <v>41</v>
      </c>
      <c r="J111" s="13">
        <v>41</v>
      </c>
    </row>
    <row r="112" spans="2:10" x14ac:dyDescent="0.25">
      <c r="B112" s="14" t="s">
        <v>25</v>
      </c>
      <c r="C112" s="67" t="s">
        <v>199</v>
      </c>
      <c r="D112" s="13">
        <v>17</v>
      </c>
      <c r="E112" s="13">
        <v>18</v>
      </c>
      <c r="G112" s="14" t="s">
        <v>25</v>
      </c>
      <c r="H112" s="67" t="s">
        <v>199</v>
      </c>
      <c r="I112" s="13">
        <v>17</v>
      </c>
      <c r="J112" s="13">
        <v>18</v>
      </c>
    </row>
    <row r="113" spans="2:10" x14ac:dyDescent="0.25">
      <c r="B113" s="14" t="s">
        <v>24</v>
      </c>
      <c r="C113" s="67" t="s">
        <v>199</v>
      </c>
      <c r="D113" s="13">
        <v>105</v>
      </c>
      <c r="E113" s="13">
        <v>105</v>
      </c>
      <c r="G113" s="14" t="s">
        <v>24</v>
      </c>
      <c r="H113" s="67" t="s">
        <v>199</v>
      </c>
      <c r="I113" s="13">
        <v>105</v>
      </c>
      <c r="J113" s="13">
        <v>105</v>
      </c>
    </row>
    <row r="114" spans="2:10" x14ac:dyDescent="0.25">
      <c r="B114" s="14" t="s">
        <v>23</v>
      </c>
      <c r="C114" s="67" t="s">
        <v>199</v>
      </c>
      <c r="D114" s="13">
        <v>512</v>
      </c>
      <c r="E114" s="13">
        <v>512</v>
      </c>
      <c r="G114" s="14" t="s">
        <v>23</v>
      </c>
      <c r="H114" s="67" t="s">
        <v>199</v>
      </c>
      <c r="I114" s="13">
        <v>512</v>
      </c>
      <c r="J114" s="13">
        <v>512</v>
      </c>
    </row>
    <row r="115" spans="2:10" x14ac:dyDescent="0.25">
      <c r="B115" s="14" t="s">
        <v>22</v>
      </c>
      <c r="C115" s="67" t="s">
        <v>199</v>
      </c>
      <c r="D115" s="13">
        <v>11</v>
      </c>
      <c r="E115" s="13">
        <v>11</v>
      </c>
      <c r="G115" s="14" t="s">
        <v>22</v>
      </c>
      <c r="H115" s="67" t="s">
        <v>199</v>
      </c>
      <c r="I115" s="13">
        <v>11</v>
      </c>
      <c r="J115" s="13">
        <v>11</v>
      </c>
    </row>
    <row r="116" spans="2:10" x14ac:dyDescent="0.25">
      <c r="B116" s="14" t="s">
        <v>21</v>
      </c>
      <c r="C116" s="67" t="s">
        <v>199</v>
      </c>
      <c r="D116" s="13">
        <v>248</v>
      </c>
      <c r="E116" s="13">
        <v>247</v>
      </c>
      <c r="G116" s="14" t="s">
        <v>21</v>
      </c>
      <c r="H116" s="67" t="s">
        <v>199</v>
      </c>
      <c r="I116" s="13">
        <v>248</v>
      </c>
      <c r="J116" s="13">
        <v>247</v>
      </c>
    </row>
    <row r="117" spans="2:10" ht="15.75" thickBot="1" x14ac:dyDescent="0.3">
      <c r="B117" s="12" t="s">
        <v>20</v>
      </c>
      <c r="C117" s="67" t="s">
        <v>199</v>
      </c>
      <c r="D117" s="11">
        <v>394</v>
      </c>
      <c r="E117" s="11">
        <v>398</v>
      </c>
      <c r="G117" s="12" t="s">
        <v>20</v>
      </c>
      <c r="H117" s="67" t="s">
        <v>199</v>
      </c>
      <c r="I117" s="11">
        <v>394</v>
      </c>
      <c r="J117" s="11">
        <v>398</v>
      </c>
    </row>
    <row r="118" spans="2:10" x14ac:dyDescent="0.25">
      <c r="B118" s="10" t="s">
        <v>19</v>
      </c>
      <c r="C118" s="10"/>
      <c r="D118" s="9">
        <v>2233</v>
      </c>
      <c r="E118" s="9">
        <v>2230</v>
      </c>
      <c r="G118" s="10" t="s">
        <v>19</v>
      </c>
      <c r="H118" s="10"/>
      <c r="I118" s="9">
        <v>2230</v>
      </c>
      <c r="J118" s="9">
        <v>2230</v>
      </c>
    </row>
    <row r="121" spans="2:10" ht="15.75" x14ac:dyDescent="0.25">
      <c r="B121" s="179" t="s">
        <v>38</v>
      </c>
      <c r="C121" s="179"/>
      <c r="D121" s="179"/>
      <c r="E121" s="179"/>
      <c r="G121" s="179" t="s">
        <v>37</v>
      </c>
      <c r="H121" s="179"/>
      <c r="I121" s="179"/>
      <c r="J121" s="179"/>
    </row>
    <row r="122" spans="2:10" ht="30.75" thickBot="1" x14ac:dyDescent="0.3">
      <c r="B122" s="17" t="s">
        <v>36</v>
      </c>
      <c r="C122" s="17" t="s">
        <v>203</v>
      </c>
      <c r="D122" s="17" t="s">
        <v>202</v>
      </c>
      <c r="E122" s="17" t="s">
        <v>201</v>
      </c>
      <c r="G122" s="17" t="s">
        <v>36</v>
      </c>
      <c r="H122" s="17" t="s">
        <v>203</v>
      </c>
      <c r="I122" s="17" t="s">
        <v>202</v>
      </c>
      <c r="J122" s="17" t="s">
        <v>201</v>
      </c>
    </row>
    <row r="123" spans="2:10" x14ac:dyDescent="0.25">
      <c r="B123" s="16" t="s">
        <v>33</v>
      </c>
      <c r="C123" s="72" t="s">
        <v>200</v>
      </c>
      <c r="D123" s="15">
        <v>191</v>
      </c>
      <c r="E123" s="15">
        <v>191</v>
      </c>
      <c r="G123" s="16" t="s">
        <v>33</v>
      </c>
      <c r="H123" s="72" t="s">
        <v>200</v>
      </c>
      <c r="I123" s="15">
        <v>191</v>
      </c>
      <c r="J123" s="15">
        <v>191</v>
      </c>
    </row>
    <row r="124" spans="2:10" x14ac:dyDescent="0.25">
      <c r="B124" s="14" t="s">
        <v>74</v>
      </c>
      <c r="C124" s="71" t="s">
        <v>200</v>
      </c>
      <c r="D124" s="13">
        <v>34</v>
      </c>
      <c r="E124" s="13">
        <v>34</v>
      </c>
      <c r="G124" s="14" t="s">
        <v>74</v>
      </c>
      <c r="H124" s="71" t="s">
        <v>200</v>
      </c>
      <c r="I124" s="13">
        <v>34</v>
      </c>
      <c r="J124" s="13">
        <v>34</v>
      </c>
    </row>
    <row r="125" spans="2:10" x14ac:dyDescent="0.25">
      <c r="B125" s="14" t="s">
        <v>32</v>
      </c>
      <c r="C125" s="71" t="s">
        <v>200</v>
      </c>
      <c r="D125" s="13">
        <v>65</v>
      </c>
      <c r="E125" s="13">
        <v>65</v>
      </c>
      <c r="G125" s="14" t="s">
        <v>32</v>
      </c>
      <c r="H125" s="71" t="s">
        <v>200</v>
      </c>
      <c r="I125" s="13">
        <v>65</v>
      </c>
      <c r="J125" s="13">
        <v>65</v>
      </c>
    </row>
    <row r="126" spans="2:10" x14ac:dyDescent="0.25">
      <c r="B126" s="14" t="s">
        <v>73</v>
      </c>
      <c r="C126" s="71" t="s">
        <v>200</v>
      </c>
      <c r="D126" s="13">
        <v>34</v>
      </c>
      <c r="E126" s="13">
        <v>34</v>
      </c>
      <c r="G126" s="14" t="s">
        <v>73</v>
      </c>
      <c r="H126" s="71" t="s">
        <v>200</v>
      </c>
      <c r="I126" s="13">
        <v>34</v>
      </c>
      <c r="J126" s="13">
        <v>34</v>
      </c>
    </row>
    <row r="127" spans="2:10" x14ac:dyDescent="0.25">
      <c r="B127" s="14" t="s">
        <v>30</v>
      </c>
      <c r="C127" s="71" t="s">
        <v>200</v>
      </c>
      <c r="D127" s="13">
        <v>404</v>
      </c>
      <c r="E127" s="13">
        <v>404</v>
      </c>
      <c r="G127" s="14" t="s">
        <v>30</v>
      </c>
      <c r="H127" s="71" t="s">
        <v>200</v>
      </c>
      <c r="I127" s="13">
        <v>404</v>
      </c>
      <c r="J127" s="13">
        <v>404</v>
      </c>
    </row>
    <row r="128" spans="2:10" x14ac:dyDescent="0.25">
      <c r="B128" s="14" t="s">
        <v>72</v>
      </c>
      <c r="C128" s="71" t="s">
        <v>200</v>
      </c>
      <c r="D128" s="13">
        <v>101</v>
      </c>
      <c r="E128" s="13">
        <v>101</v>
      </c>
      <c r="G128" s="14" t="s">
        <v>72</v>
      </c>
      <c r="H128" s="71" t="s">
        <v>200</v>
      </c>
      <c r="I128" s="13">
        <v>101</v>
      </c>
      <c r="J128" s="13">
        <v>101</v>
      </c>
    </row>
    <row r="129" spans="2:10" x14ac:dyDescent="0.25">
      <c r="B129" s="14" t="s">
        <v>71</v>
      </c>
      <c r="C129" s="71" t="s">
        <v>200</v>
      </c>
      <c r="D129" s="13">
        <v>11</v>
      </c>
      <c r="E129" s="13">
        <v>11</v>
      </c>
      <c r="G129" s="14" t="s">
        <v>71</v>
      </c>
      <c r="H129" s="71" t="s">
        <v>200</v>
      </c>
      <c r="I129" s="13">
        <v>11</v>
      </c>
      <c r="J129" s="13">
        <v>11</v>
      </c>
    </row>
    <row r="130" spans="2:10" x14ac:dyDescent="0.25">
      <c r="B130" s="14" t="s">
        <v>70</v>
      </c>
      <c r="C130" s="71" t="s">
        <v>200</v>
      </c>
      <c r="D130" s="13">
        <v>9</v>
      </c>
      <c r="E130" s="13">
        <v>9</v>
      </c>
      <c r="G130" s="14" t="s">
        <v>70</v>
      </c>
      <c r="H130" s="71" t="s">
        <v>200</v>
      </c>
      <c r="I130" s="13">
        <v>9</v>
      </c>
      <c r="J130" s="13">
        <v>9</v>
      </c>
    </row>
    <row r="131" spans="2:10" x14ac:dyDescent="0.25">
      <c r="B131" s="14" t="s">
        <v>69</v>
      </c>
      <c r="C131" s="71" t="s">
        <v>200</v>
      </c>
      <c r="D131" s="13">
        <v>159</v>
      </c>
      <c r="E131" s="13">
        <v>159</v>
      </c>
      <c r="G131" s="14" t="s">
        <v>69</v>
      </c>
      <c r="H131" s="71" t="s">
        <v>200</v>
      </c>
      <c r="I131" s="13">
        <v>159</v>
      </c>
      <c r="J131" s="13">
        <v>159</v>
      </c>
    </row>
    <row r="132" spans="2:10" x14ac:dyDescent="0.25">
      <c r="B132" s="14" t="s">
        <v>68</v>
      </c>
      <c r="C132" s="71" t="s">
        <v>200</v>
      </c>
      <c r="D132" s="13">
        <v>91</v>
      </c>
      <c r="E132" s="13">
        <v>91</v>
      </c>
      <c r="G132" s="14" t="s">
        <v>68</v>
      </c>
      <c r="H132" s="71" t="s">
        <v>200</v>
      </c>
      <c r="I132" s="13">
        <v>91</v>
      </c>
      <c r="J132" s="13">
        <v>91</v>
      </c>
    </row>
    <row r="133" spans="2:10" x14ac:dyDescent="0.25">
      <c r="B133" s="14" t="s">
        <v>67</v>
      </c>
      <c r="C133" s="71" t="s">
        <v>200</v>
      </c>
      <c r="D133" s="13">
        <v>70</v>
      </c>
      <c r="E133" s="13">
        <v>70</v>
      </c>
      <c r="G133" s="14" t="s">
        <v>67</v>
      </c>
      <c r="H133" s="71" t="s">
        <v>200</v>
      </c>
      <c r="I133" s="13">
        <v>70</v>
      </c>
      <c r="J133" s="13">
        <v>70</v>
      </c>
    </row>
    <row r="134" spans="2:10" x14ac:dyDescent="0.25">
      <c r="B134" s="14" t="s">
        <v>29</v>
      </c>
      <c r="C134" s="71" t="s">
        <v>200</v>
      </c>
      <c r="D134" s="13">
        <v>12</v>
      </c>
      <c r="E134" s="13">
        <v>12</v>
      </c>
      <c r="G134" s="14" t="s">
        <v>29</v>
      </c>
      <c r="H134" s="71" t="s">
        <v>200</v>
      </c>
      <c r="I134" s="13">
        <v>12</v>
      </c>
      <c r="J134" s="13">
        <v>12</v>
      </c>
    </row>
    <row r="135" spans="2:10" x14ac:dyDescent="0.25">
      <c r="B135" s="14" t="s">
        <v>66</v>
      </c>
      <c r="C135" s="71" t="s">
        <v>200</v>
      </c>
      <c r="D135" s="13">
        <v>32</v>
      </c>
      <c r="E135" s="13">
        <v>32</v>
      </c>
      <c r="G135" s="14" t="s">
        <v>66</v>
      </c>
      <c r="H135" s="71" t="s">
        <v>200</v>
      </c>
      <c r="I135" s="13">
        <v>32</v>
      </c>
      <c r="J135" s="13">
        <v>32</v>
      </c>
    </row>
    <row r="136" spans="2:10" x14ac:dyDescent="0.25">
      <c r="B136" s="14" t="s">
        <v>65</v>
      </c>
      <c r="C136" s="71" t="s">
        <v>200</v>
      </c>
      <c r="D136" s="13">
        <v>98</v>
      </c>
      <c r="E136" s="13">
        <v>98</v>
      </c>
      <c r="G136" s="14" t="s">
        <v>65</v>
      </c>
      <c r="H136" s="71" t="s">
        <v>200</v>
      </c>
      <c r="I136" s="13">
        <v>98</v>
      </c>
      <c r="J136" s="13">
        <v>98</v>
      </c>
    </row>
    <row r="137" spans="2:10" x14ac:dyDescent="0.25">
      <c r="B137" s="14" t="s">
        <v>64</v>
      </c>
      <c r="C137" s="71" t="s">
        <v>200</v>
      </c>
      <c r="D137" s="13">
        <v>366</v>
      </c>
      <c r="E137" s="13">
        <v>366</v>
      </c>
      <c r="G137" s="14" t="s">
        <v>64</v>
      </c>
      <c r="H137" s="71" t="s">
        <v>200</v>
      </c>
      <c r="I137" s="13">
        <v>366</v>
      </c>
      <c r="J137" s="13">
        <v>366</v>
      </c>
    </row>
    <row r="138" spans="2:10" x14ac:dyDescent="0.25">
      <c r="B138" s="14" t="s">
        <v>63</v>
      </c>
      <c r="C138" s="71" t="s">
        <v>200</v>
      </c>
      <c r="D138" s="13">
        <v>149</v>
      </c>
      <c r="E138" s="13">
        <v>149</v>
      </c>
      <c r="G138" s="14" t="s">
        <v>63</v>
      </c>
      <c r="H138" s="71" t="s">
        <v>200</v>
      </c>
      <c r="I138" s="13">
        <v>149</v>
      </c>
      <c r="J138" s="13">
        <v>149</v>
      </c>
    </row>
    <row r="139" spans="2:10" x14ac:dyDescent="0.25">
      <c r="B139" s="14" t="s">
        <v>27</v>
      </c>
      <c r="C139" s="71" t="s">
        <v>200</v>
      </c>
      <c r="D139" s="13">
        <v>87</v>
      </c>
      <c r="E139" s="13">
        <v>87</v>
      </c>
      <c r="G139" s="14" t="s">
        <v>27</v>
      </c>
      <c r="H139" s="71" t="s">
        <v>200</v>
      </c>
      <c r="I139" s="13">
        <v>87</v>
      </c>
      <c r="J139" s="13">
        <v>87</v>
      </c>
    </row>
    <row r="140" spans="2:10" x14ac:dyDescent="0.25">
      <c r="B140" s="14" t="s">
        <v>62</v>
      </c>
      <c r="C140" s="71" t="s">
        <v>200</v>
      </c>
      <c r="D140" s="13">
        <v>149</v>
      </c>
      <c r="E140" s="13">
        <v>149</v>
      </c>
      <c r="G140" s="14" t="s">
        <v>62</v>
      </c>
      <c r="H140" s="71" t="s">
        <v>200</v>
      </c>
      <c r="I140" s="13">
        <v>149</v>
      </c>
      <c r="J140" s="13">
        <v>149</v>
      </c>
    </row>
    <row r="141" spans="2:10" x14ac:dyDescent="0.25">
      <c r="B141" s="14" t="s">
        <v>61</v>
      </c>
      <c r="C141" s="71" t="s">
        <v>200</v>
      </c>
      <c r="D141" s="13">
        <v>431</v>
      </c>
      <c r="E141" s="13">
        <v>431</v>
      </c>
      <c r="G141" s="14" t="s">
        <v>61</v>
      </c>
      <c r="H141" s="71" t="s">
        <v>200</v>
      </c>
      <c r="I141" s="13">
        <v>431</v>
      </c>
      <c r="J141" s="13">
        <v>431</v>
      </c>
    </row>
    <row r="142" spans="2:10" x14ac:dyDescent="0.25">
      <c r="B142" s="14" t="s">
        <v>60</v>
      </c>
      <c r="C142" s="71" t="s">
        <v>200</v>
      </c>
      <c r="D142" s="13">
        <v>12</v>
      </c>
      <c r="E142" s="13">
        <v>12</v>
      </c>
      <c r="G142" s="14" t="s">
        <v>60</v>
      </c>
      <c r="H142" s="71" t="s">
        <v>200</v>
      </c>
      <c r="I142" s="13">
        <v>12</v>
      </c>
      <c r="J142" s="13">
        <v>12</v>
      </c>
    </row>
    <row r="143" spans="2:10" x14ac:dyDescent="0.25">
      <c r="B143" s="14" t="s">
        <v>59</v>
      </c>
      <c r="C143" s="71" t="s">
        <v>200</v>
      </c>
      <c r="D143" s="13">
        <v>113</v>
      </c>
      <c r="E143" s="13">
        <v>113</v>
      </c>
      <c r="G143" s="14" t="s">
        <v>59</v>
      </c>
      <c r="H143" s="71" t="s">
        <v>200</v>
      </c>
      <c r="I143" s="13">
        <v>113</v>
      </c>
      <c r="J143" s="13">
        <v>113</v>
      </c>
    </row>
    <row r="144" spans="2:10" x14ac:dyDescent="0.25">
      <c r="B144" s="14" t="s">
        <v>58</v>
      </c>
      <c r="C144" s="71" t="s">
        <v>200</v>
      </c>
      <c r="D144" s="13">
        <v>470</v>
      </c>
      <c r="E144" s="13">
        <v>470</v>
      </c>
      <c r="G144" s="14" t="s">
        <v>58</v>
      </c>
      <c r="H144" s="71" t="s">
        <v>200</v>
      </c>
      <c r="I144" s="13">
        <v>470</v>
      </c>
      <c r="J144" s="13">
        <v>470</v>
      </c>
    </row>
    <row r="145" spans="2:10" x14ac:dyDescent="0.25">
      <c r="B145" s="14" t="s">
        <v>26</v>
      </c>
      <c r="C145" s="71" t="s">
        <v>200</v>
      </c>
      <c r="D145" s="13">
        <v>259</v>
      </c>
      <c r="E145" s="13">
        <v>259</v>
      </c>
      <c r="G145" s="14" t="s">
        <v>26</v>
      </c>
      <c r="H145" s="71" t="s">
        <v>200</v>
      </c>
      <c r="I145" s="13">
        <v>259</v>
      </c>
      <c r="J145" s="13">
        <v>259</v>
      </c>
    </row>
    <row r="146" spans="2:10" x14ac:dyDescent="0.25">
      <c r="B146" s="14" t="s">
        <v>57</v>
      </c>
      <c r="C146" s="71" t="s">
        <v>200</v>
      </c>
      <c r="D146" s="13">
        <v>257</v>
      </c>
      <c r="E146" s="13">
        <v>257</v>
      </c>
      <c r="G146" s="14" t="s">
        <v>57</v>
      </c>
      <c r="H146" s="71" t="s">
        <v>200</v>
      </c>
      <c r="I146" s="13">
        <v>257</v>
      </c>
      <c r="J146" s="13">
        <v>257</v>
      </c>
    </row>
    <row r="147" spans="2:10" x14ac:dyDescent="0.25">
      <c r="B147" s="14" t="s">
        <v>56</v>
      </c>
      <c r="C147" s="71" t="s">
        <v>200</v>
      </c>
      <c r="D147" s="13">
        <v>174</v>
      </c>
      <c r="E147" s="13">
        <v>174</v>
      </c>
      <c r="G147" s="14" t="s">
        <v>56</v>
      </c>
      <c r="H147" s="71" t="s">
        <v>200</v>
      </c>
      <c r="I147" s="13">
        <v>174</v>
      </c>
      <c r="J147" s="13">
        <v>174</v>
      </c>
    </row>
    <row r="148" spans="2:10" x14ac:dyDescent="0.25">
      <c r="B148" s="14" t="s">
        <v>55</v>
      </c>
      <c r="C148" s="71" t="s">
        <v>200</v>
      </c>
      <c r="D148" s="13">
        <v>769</v>
      </c>
      <c r="E148" s="13">
        <v>769</v>
      </c>
      <c r="G148" s="14" t="s">
        <v>55</v>
      </c>
      <c r="H148" s="71" t="s">
        <v>200</v>
      </c>
      <c r="I148" s="13">
        <v>769</v>
      </c>
      <c r="J148" s="13">
        <v>769</v>
      </c>
    </row>
    <row r="149" spans="2:10" x14ac:dyDescent="0.25">
      <c r="B149" s="14" t="s">
        <v>54</v>
      </c>
      <c r="C149" s="71" t="s">
        <v>200</v>
      </c>
      <c r="D149" s="13">
        <v>26</v>
      </c>
      <c r="E149" s="13">
        <v>26</v>
      </c>
      <c r="G149" s="14" t="s">
        <v>54</v>
      </c>
      <c r="H149" s="71" t="s">
        <v>200</v>
      </c>
      <c r="I149" s="13">
        <v>26</v>
      </c>
      <c r="J149" s="13">
        <v>26</v>
      </c>
    </row>
    <row r="150" spans="2:10" x14ac:dyDescent="0.25">
      <c r="B150" s="14" t="s">
        <v>23</v>
      </c>
      <c r="C150" s="71" t="s">
        <v>200</v>
      </c>
      <c r="D150" s="13">
        <v>145</v>
      </c>
      <c r="E150" s="13">
        <v>145</v>
      </c>
      <c r="G150" s="14" t="s">
        <v>23</v>
      </c>
      <c r="H150" s="71" t="s">
        <v>200</v>
      </c>
      <c r="I150" s="13">
        <v>145</v>
      </c>
      <c r="J150" s="13">
        <v>145</v>
      </c>
    </row>
    <row r="151" spans="2:10" x14ac:dyDescent="0.25">
      <c r="B151" s="14" t="s">
        <v>22</v>
      </c>
      <c r="C151" s="71" t="s">
        <v>200</v>
      </c>
      <c r="D151" s="13">
        <v>451</v>
      </c>
      <c r="E151" s="13">
        <v>451</v>
      </c>
      <c r="G151" s="14" t="s">
        <v>22</v>
      </c>
      <c r="H151" s="71" t="s">
        <v>200</v>
      </c>
      <c r="I151" s="13">
        <v>451</v>
      </c>
      <c r="J151" s="13">
        <v>451</v>
      </c>
    </row>
    <row r="152" spans="2:10" x14ac:dyDescent="0.25">
      <c r="B152" s="14" t="s">
        <v>53</v>
      </c>
      <c r="C152" s="71" t="s">
        <v>200</v>
      </c>
      <c r="D152" s="13">
        <v>8</v>
      </c>
      <c r="E152" s="13">
        <v>8</v>
      </c>
      <c r="G152" s="14" t="s">
        <v>53</v>
      </c>
      <c r="H152" s="71" t="s">
        <v>200</v>
      </c>
      <c r="I152" s="13">
        <v>8</v>
      </c>
      <c r="J152" s="13">
        <v>8</v>
      </c>
    </row>
    <row r="153" spans="2:10" x14ac:dyDescent="0.25">
      <c r="B153" s="14" t="s">
        <v>52</v>
      </c>
      <c r="C153" s="71" t="s">
        <v>200</v>
      </c>
      <c r="D153" s="13">
        <v>10</v>
      </c>
      <c r="E153" s="13">
        <v>10</v>
      </c>
      <c r="G153" s="14" t="s">
        <v>52</v>
      </c>
      <c r="H153" s="71" t="s">
        <v>200</v>
      </c>
      <c r="I153" s="13">
        <v>10</v>
      </c>
      <c r="J153" s="13">
        <v>10</v>
      </c>
    </row>
    <row r="154" spans="2:10" x14ac:dyDescent="0.25">
      <c r="B154" s="14" t="s">
        <v>51</v>
      </c>
      <c r="C154" s="71" t="s">
        <v>200</v>
      </c>
      <c r="D154" s="13">
        <v>13</v>
      </c>
      <c r="E154" s="13">
        <v>13</v>
      </c>
      <c r="G154" s="14" t="s">
        <v>51</v>
      </c>
      <c r="H154" s="71" t="s">
        <v>200</v>
      </c>
      <c r="I154" s="13">
        <v>13</v>
      </c>
      <c r="J154" s="13">
        <v>13</v>
      </c>
    </row>
    <row r="155" spans="2:10" x14ac:dyDescent="0.25">
      <c r="B155" s="14" t="s">
        <v>50</v>
      </c>
      <c r="C155" s="71" t="s">
        <v>200</v>
      </c>
      <c r="D155" s="13">
        <v>41</v>
      </c>
      <c r="E155" s="13">
        <v>41</v>
      </c>
      <c r="G155" s="14" t="s">
        <v>50</v>
      </c>
      <c r="H155" s="71" t="s">
        <v>200</v>
      </c>
      <c r="I155" s="13">
        <v>41</v>
      </c>
      <c r="J155" s="13">
        <v>41</v>
      </c>
    </row>
    <row r="156" spans="2:10" x14ac:dyDescent="0.25">
      <c r="B156" s="14" t="s">
        <v>49</v>
      </c>
      <c r="C156" s="71" t="s">
        <v>200</v>
      </c>
      <c r="D156" s="13">
        <v>115</v>
      </c>
      <c r="E156" s="13">
        <v>115</v>
      </c>
      <c r="G156" s="14" t="s">
        <v>49</v>
      </c>
      <c r="H156" s="71" t="s">
        <v>200</v>
      </c>
      <c r="I156" s="13">
        <v>115</v>
      </c>
      <c r="J156" s="13">
        <v>115</v>
      </c>
    </row>
    <row r="157" spans="2:10" x14ac:dyDescent="0.25">
      <c r="B157" s="14" t="s">
        <v>48</v>
      </c>
      <c r="C157" s="71" t="s">
        <v>200</v>
      </c>
      <c r="D157" s="13">
        <v>77</v>
      </c>
      <c r="E157" s="13">
        <v>77</v>
      </c>
      <c r="G157" s="14" t="s">
        <v>48</v>
      </c>
      <c r="H157" s="71" t="s">
        <v>200</v>
      </c>
      <c r="I157" s="13">
        <v>77</v>
      </c>
      <c r="J157" s="13">
        <v>77</v>
      </c>
    </row>
    <row r="158" spans="2:10" ht="15.75" thickBot="1" x14ac:dyDescent="0.3">
      <c r="B158" s="14" t="s">
        <v>47</v>
      </c>
      <c r="C158" s="71" t="s">
        <v>200</v>
      </c>
      <c r="D158" s="13">
        <v>182</v>
      </c>
      <c r="E158" s="13">
        <v>182</v>
      </c>
      <c r="G158" s="14" t="s">
        <v>47</v>
      </c>
      <c r="H158" s="71" t="s">
        <v>200</v>
      </c>
      <c r="I158" s="13">
        <v>182</v>
      </c>
      <c r="J158" s="13">
        <v>182</v>
      </c>
    </row>
    <row r="159" spans="2:10" ht="15.75" thickBot="1" x14ac:dyDescent="0.3">
      <c r="B159" s="202" t="s">
        <v>19</v>
      </c>
      <c r="C159" s="203"/>
      <c r="D159" s="70">
        <v>5615</v>
      </c>
      <c r="E159" s="70">
        <v>5615</v>
      </c>
      <c r="G159" s="202" t="s">
        <v>19</v>
      </c>
      <c r="H159" s="203"/>
      <c r="I159" s="70">
        <v>5615</v>
      </c>
      <c r="J159" s="70">
        <v>5615</v>
      </c>
    </row>
    <row r="160" spans="2:10" ht="15.75" thickBot="1" x14ac:dyDescent="0.3">
      <c r="B160" s="204"/>
      <c r="C160" s="205"/>
      <c r="D160" s="69"/>
      <c r="E160" s="69"/>
      <c r="G160" s="204"/>
      <c r="H160" s="205"/>
      <c r="I160" s="69"/>
      <c r="J160" s="69"/>
    </row>
    <row r="161" spans="2:10" x14ac:dyDescent="0.25">
      <c r="B161" s="16" t="s">
        <v>33</v>
      </c>
      <c r="C161" s="68" t="s">
        <v>199</v>
      </c>
      <c r="D161" s="15">
        <v>105</v>
      </c>
      <c r="E161" s="15">
        <v>107</v>
      </c>
      <c r="G161" s="16" t="s">
        <v>33</v>
      </c>
      <c r="H161" s="68" t="s">
        <v>199</v>
      </c>
      <c r="I161" s="15">
        <v>104</v>
      </c>
      <c r="J161" s="15">
        <v>106</v>
      </c>
    </row>
    <row r="162" spans="2:10" x14ac:dyDescent="0.25">
      <c r="B162" s="14" t="s">
        <v>32</v>
      </c>
      <c r="C162" s="67" t="s">
        <v>199</v>
      </c>
      <c r="D162" s="13">
        <v>43</v>
      </c>
      <c r="E162" s="13">
        <v>41</v>
      </c>
      <c r="G162" s="14" t="s">
        <v>32</v>
      </c>
      <c r="H162" s="67" t="s">
        <v>199</v>
      </c>
      <c r="I162" s="13">
        <v>43</v>
      </c>
      <c r="J162" s="13">
        <v>41</v>
      </c>
    </row>
    <row r="163" spans="2:10" x14ac:dyDescent="0.25">
      <c r="B163" s="14" t="s">
        <v>31</v>
      </c>
      <c r="C163" s="67" t="s">
        <v>199</v>
      </c>
      <c r="D163" s="13">
        <v>130</v>
      </c>
      <c r="E163" s="13">
        <v>129</v>
      </c>
      <c r="G163" s="14" t="s">
        <v>31</v>
      </c>
      <c r="H163" s="67" t="s">
        <v>199</v>
      </c>
      <c r="I163" s="13">
        <v>130</v>
      </c>
      <c r="J163" s="13">
        <v>129</v>
      </c>
    </row>
    <row r="164" spans="2:10" x14ac:dyDescent="0.25">
      <c r="B164" s="14" t="s">
        <v>30</v>
      </c>
      <c r="C164" s="67" t="s">
        <v>199</v>
      </c>
      <c r="D164" s="13">
        <v>186</v>
      </c>
      <c r="E164" s="13">
        <v>185</v>
      </c>
      <c r="G164" s="14" t="s">
        <v>30</v>
      </c>
      <c r="H164" s="67" t="s">
        <v>199</v>
      </c>
      <c r="I164" s="13">
        <v>186</v>
      </c>
      <c r="J164" s="13">
        <v>185</v>
      </c>
    </row>
    <row r="165" spans="2:10" x14ac:dyDescent="0.25">
      <c r="B165" s="14" t="s">
        <v>29</v>
      </c>
      <c r="C165" s="67" t="s">
        <v>199</v>
      </c>
      <c r="D165" s="13">
        <v>17</v>
      </c>
      <c r="E165" s="13">
        <v>17</v>
      </c>
      <c r="G165" s="14" t="s">
        <v>29</v>
      </c>
      <c r="H165" s="67" t="s">
        <v>199</v>
      </c>
      <c r="I165" s="13">
        <v>17</v>
      </c>
      <c r="J165" s="13">
        <v>17</v>
      </c>
    </row>
    <row r="166" spans="2:10" x14ac:dyDescent="0.25">
      <c r="B166" s="14" t="s">
        <v>28</v>
      </c>
      <c r="C166" s="67" t="s">
        <v>199</v>
      </c>
      <c r="D166" s="13">
        <v>247</v>
      </c>
      <c r="E166" s="13">
        <v>247</v>
      </c>
      <c r="G166" s="14" t="s">
        <v>28</v>
      </c>
      <c r="H166" s="67" t="s">
        <v>199</v>
      </c>
      <c r="I166" s="13">
        <v>247</v>
      </c>
      <c r="J166" s="13">
        <v>247</v>
      </c>
    </row>
    <row r="167" spans="2:10" x14ac:dyDescent="0.25">
      <c r="B167" s="14" t="s">
        <v>27</v>
      </c>
      <c r="C167" s="67" t="s">
        <v>199</v>
      </c>
      <c r="D167" s="13">
        <v>175</v>
      </c>
      <c r="E167" s="13">
        <v>172</v>
      </c>
      <c r="G167" s="14" t="s">
        <v>27</v>
      </c>
      <c r="H167" s="67" t="s">
        <v>199</v>
      </c>
      <c r="I167" s="13">
        <v>176</v>
      </c>
      <c r="J167" s="13">
        <v>172</v>
      </c>
    </row>
    <row r="168" spans="2:10" x14ac:dyDescent="0.25">
      <c r="B168" s="14" t="s">
        <v>26</v>
      </c>
      <c r="C168" s="67" t="s">
        <v>199</v>
      </c>
      <c r="D168" s="13">
        <v>40</v>
      </c>
      <c r="E168" s="13">
        <v>41</v>
      </c>
      <c r="G168" s="14" t="s">
        <v>26</v>
      </c>
      <c r="H168" s="67" t="s">
        <v>199</v>
      </c>
      <c r="I168" s="13">
        <v>41</v>
      </c>
      <c r="J168" s="13">
        <v>41</v>
      </c>
    </row>
    <row r="169" spans="2:10" x14ac:dyDescent="0.25">
      <c r="B169" s="14" t="s">
        <v>25</v>
      </c>
      <c r="C169" s="67" t="s">
        <v>199</v>
      </c>
      <c r="D169" s="13">
        <v>17</v>
      </c>
      <c r="E169" s="13">
        <v>18</v>
      </c>
      <c r="G169" s="14" t="s">
        <v>25</v>
      </c>
      <c r="H169" s="67" t="s">
        <v>199</v>
      </c>
      <c r="I169" s="13">
        <v>17</v>
      </c>
      <c r="J169" s="13">
        <v>18</v>
      </c>
    </row>
    <row r="170" spans="2:10" x14ac:dyDescent="0.25">
      <c r="B170" s="14" t="s">
        <v>24</v>
      </c>
      <c r="C170" s="67" t="s">
        <v>199</v>
      </c>
      <c r="D170" s="13">
        <v>105</v>
      </c>
      <c r="E170" s="13">
        <v>105</v>
      </c>
      <c r="G170" s="14" t="s">
        <v>24</v>
      </c>
      <c r="H170" s="67" t="s">
        <v>199</v>
      </c>
      <c r="I170" s="13">
        <v>105</v>
      </c>
      <c r="J170" s="13">
        <v>105</v>
      </c>
    </row>
    <row r="171" spans="2:10" x14ac:dyDescent="0.25">
      <c r="B171" s="14" t="s">
        <v>23</v>
      </c>
      <c r="C171" s="67" t="s">
        <v>199</v>
      </c>
      <c r="D171" s="13">
        <v>512</v>
      </c>
      <c r="E171" s="13">
        <v>512</v>
      </c>
      <c r="G171" s="14" t="s">
        <v>23</v>
      </c>
      <c r="H171" s="67" t="s">
        <v>199</v>
      </c>
      <c r="I171" s="13">
        <v>512</v>
      </c>
      <c r="J171" s="13">
        <v>512</v>
      </c>
    </row>
    <row r="172" spans="2:10" x14ac:dyDescent="0.25">
      <c r="B172" s="14" t="s">
        <v>22</v>
      </c>
      <c r="C172" s="67" t="s">
        <v>199</v>
      </c>
      <c r="D172" s="13">
        <v>11</v>
      </c>
      <c r="E172" s="13">
        <v>11</v>
      </c>
      <c r="G172" s="14" t="s">
        <v>22</v>
      </c>
      <c r="H172" s="67" t="s">
        <v>199</v>
      </c>
      <c r="I172" s="13">
        <v>11</v>
      </c>
      <c r="J172" s="13">
        <v>11</v>
      </c>
    </row>
    <row r="173" spans="2:10" x14ac:dyDescent="0.25">
      <c r="B173" s="14" t="s">
        <v>21</v>
      </c>
      <c r="C173" s="67" t="s">
        <v>199</v>
      </c>
      <c r="D173" s="13">
        <v>248</v>
      </c>
      <c r="E173" s="13">
        <v>247</v>
      </c>
      <c r="G173" s="14" t="s">
        <v>21</v>
      </c>
      <c r="H173" s="67" t="s">
        <v>199</v>
      </c>
      <c r="I173" s="13">
        <v>247</v>
      </c>
      <c r="J173" s="13">
        <v>247</v>
      </c>
    </row>
    <row r="174" spans="2:10" ht="15.75" thickBot="1" x14ac:dyDescent="0.3">
      <c r="B174" s="12" t="s">
        <v>20</v>
      </c>
      <c r="C174" s="67" t="s">
        <v>199</v>
      </c>
      <c r="D174" s="11">
        <v>394</v>
      </c>
      <c r="E174" s="11">
        <v>396</v>
      </c>
      <c r="G174" s="12" t="s">
        <v>20</v>
      </c>
      <c r="H174" s="67" t="s">
        <v>199</v>
      </c>
      <c r="I174" s="11">
        <v>392</v>
      </c>
      <c r="J174" s="11">
        <v>395</v>
      </c>
    </row>
    <row r="175" spans="2:10" x14ac:dyDescent="0.25">
      <c r="B175" s="200" t="s">
        <v>19</v>
      </c>
      <c r="C175" s="201"/>
      <c r="D175" s="9">
        <v>2230</v>
      </c>
      <c r="E175" s="9">
        <v>2228</v>
      </c>
      <c r="G175" s="200" t="s">
        <v>19</v>
      </c>
      <c r="H175" s="201"/>
      <c r="I175" s="9">
        <v>2228</v>
      </c>
      <c r="J175" s="9">
        <v>2226</v>
      </c>
    </row>
  </sheetData>
  <mergeCells count="25">
    <mergeCell ref="B1:J1"/>
    <mergeCell ref="B2:J2"/>
    <mergeCell ref="B3:J3"/>
    <mergeCell ref="B4:J4"/>
    <mergeCell ref="B7:E7"/>
    <mergeCell ref="G7:J7"/>
    <mergeCell ref="B45:C45"/>
    <mergeCell ref="G45:H45"/>
    <mergeCell ref="B46:C46"/>
    <mergeCell ref="G46:H46"/>
    <mergeCell ref="B61:C61"/>
    <mergeCell ref="B64:E64"/>
    <mergeCell ref="G64:J64"/>
    <mergeCell ref="B102:C102"/>
    <mergeCell ref="G102:H102"/>
    <mergeCell ref="B103:C103"/>
    <mergeCell ref="G103:H103"/>
    <mergeCell ref="B175:C175"/>
    <mergeCell ref="G175:H175"/>
    <mergeCell ref="B121:E121"/>
    <mergeCell ref="G121:J121"/>
    <mergeCell ref="B159:C159"/>
    <mergeCell ref="G159:H159"/>
    <mergeCell ref="B160:C160"/>
    <mergeCell ref="G160:H16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90C0F-8D42-43E1-9B84-A66A2114E5F2}">
  <dimension ref="B1:O98"/>
  <sheetViews>
    <sheetView topLeftCell="C30" workbookViewId="0">
      <selection activeCell="E51" activeCellId="5" sqref="E98 J98 O98 O51 J51 E51"/>
    </sheetView>
  </sheetViews>
  <sheetFormatPr defaultRowHeight="15" x14ac:dyDescent="0.25"/>
  <cols>
    <col min="1" max="1" width="2.5703125" customWidth="1"/>
    <col min="2" max="2" width="36.5703125" customWidth="1"/>
    <col min="3" max="4" width="13.7109375" customWidth="1"/>
    <col min="7" max="7" width="36.5703125" customWidth="1"/>
    <col min="8" max="9" width="13.7109375" customWidth="1"/>
    <col min="12" max="12" width="36.5703125" customWidth="1"/>
    <col min="13" max="14" width="13.7109375" customWidth="1"/>
  </cols>
  <sheetData>
    <row r="1" spans="2:15" ht="15.75" x14ac:dyDescent="0.25">
      <c r="B1" s="180" t="s">
        <v>46</v>
      </c>
      <c r="C1" s="180"/>
      <c r="D1" s="180"/>
      <c r="E1" s="180"/>
      <c r="F1" s="180"/>
      <c r="G1" s="180"/>
      <c r="H1" s="180"/>
      <c r="I1" s="180"/>
      <c r="J1" s="180"/>
      <c r="K1" s="180"/>
      <c r="L1" s="180"/>
      <c r="M1" s="180"/>
      <c r="N1" s="180"/>
      <c r="O1" s="180"/>
    </row>
    <row r="2" spans="2:15" ht="15.75" x14ac:dyDescent="0.25">
      <c r="B2" s="180" t="s">
        <v>45</v>
      </c>
      <c r="C2" s="180"/>
      <c r="D2" s="180"/>
      <c r="E2" s="180"/>
      <c r="F2" s="180"/>
      <c r="G2" s="180"/>
      <c r="H2" s="180"/>
      <c r="I2" s="180"/>
      <c r="J2" s="180"/>
      <c r="K2" s="180"/>
      <c r="L2" s="180"/>
      <c r="M2" s="180"/>
      <c r="N2" s="180"/>
      <c r="O2" s="180"/>
    </row>
    <row r="3" spans="2:15" ht="15.75" x14ac:dyDescent="0.25">
      <c r="B3" s="180" t="s">
        <v>204</v>
      </c>
      <c r="C3" s="180"/>
      <c r="D3" s="180"/>
      <c r="E3" s="180"/>
      <c r="F3" s="180"/>
      <c r="G3" s="180"/>
      <c r="H3" s="180"/>
      <c r="I3" s="180"/>
      <c r="J3" s="180"/>
      <c r="K3" s="180"/>
      <c r="L3" s="180"/>
      <c r="M3" s="180"/>
      <c r="N3" s="180"/>
      <c r="O3" s="180"/>
    </row>
    <row r="4" spans="2:15" ht="15.75" x14ac:dyDescent="0.25">
      <c r="B4" s="180" t="s">
        <v>18</v>
      </c>
      <c r="C4" s="180"/>
      <c r="D4" s="180"/>
      <c r="E4" s="180"/>
      <c r="F4" s="180"/>
      <c r="G4" s="180"/>
      <c r="H4" s="180"/>
      <c r="I4" s="180"/>
      <c r="J4" s="180"/>
      <c r="K4" s="180"/>
      <c r="L4" s="180"/>
      <c r="M4" s="180"/>
      <c r="N4" s="180"/>
      <c r="O4" s="180"/>
    </row>
    <row r="7" spans="2:15" ht="15.75" x14ac:dyDescent="0.25">
      <c r="B7" s="209" t="s">
        <v>42</v>
      </c>
      <c r="C7" s="209"/>
      <c r="D7" s="209"/>
      <c r="E7" s="209"/>
      <c r="G7" s="209" t="s">
        <v>41</v>
      </c>
      <c r="H7" s="209"/>
      <c r="I7" s="209"/>
      <c r="J7" s="209"/>
      <c r="L7" s="209" t="s">
        <v>40</v>
      </c>
      <c r="M7" s="209"/>
      <c r="N7" s="209"/>
      <c r="O7" s="209"/>
    </row>
    <row r="8" spans="2:15" ht="48" customHeight="1" thickBot="1" x14ac:dyDescent="0.3">
      <c r="B8" s="82" t="s">
        <v>36</v>
      </c>
      <c r="C8" s="82" t="s">
        <v>202</v>
      </c>
      <c r="D8" s="82" t="s">
        <v>201</v>
      </c>
      <c r="E8" s="82" t="s">
        <v>19</v>
      </c>
      <c r="G8" s="82" t="s">
        <v>36</v>
      </c>
      <c r="H8" s="82" t="s">
        <v>202</v>
      </c>
      <c r="I8" s="82" t="s">
        <v>201</v>
      </c>
      <c r="J8" s="82" t="s">
        <v>19</v>
      </c>
      <c r="L8" s="82" t="s">
        <v>36</v>
      </c>
      <c r="M8" s="82" t="s">
        <v>202</v>
      </c>
      <c r="N8" s="82" t="s">
        <v>201</v>
      </c>
      <c r="O8" s="82" t="s">
        <v>19</v>
      </c>
    </row>
    <row r="9" spans="2:15" x14ac:dyDescent="0.25">
      <c r="B9" s="81" t="s">
        <v>33</v>
      </c>
      <c r="C9" s="87">
        <v>297</v>
      </c>
      <c r="D9" s="86">
        <v>296</v>
      </c>
      <c r="E9" s="85">
        <v>593</v>
      </c>
      <c r="G9" s="81" t="s">
        <v>33</v>
      </c>
      <c r="H9" s="15">
        <v>296</v>
      </c>
      <c r="I9" s="80">
        <v>295</v>
      </c>
      <c r="J9" s="47">
        <v>591</v>
      </c>
      <c r="L9" s="81" t="s">
        <v>33</v>
      </c>
      <c r="M9" s="15">
        <v>294</v>
      </c>
      <c r="N9" s="80">
        <v>294</v>
      </c>
      <c r="O9" s="47">
        <v>588</v>
      </c>
    </row>
    <row r="10" spans="2:15" x14ac:dyDescent="0.25">
      <c r="B10" s="14" t="s">
        <v>74</v>
      </c>
      <c r="C10" s="13">
        <v>34</v>
      </c>
      <c r="D10" s="44">
        <v>34</v>
      </c>
      <c r="E10" s="43">
        <v>68</v>
      </c>
      <c r="G10" s="14" t="s">
        <v>74</v>
      </c>
      <c r="H10" s="13">
        <v>34</v>
      </c>
      <c r="I10" s="44">
        <v>34</v>
      </c>
      <c r="J10" s="43">
        <v>68</v>
      </c>
      <c r="L10" s="14" t="s">
        <v>74</v>
      </c>
      <c r="M10" s="13">
        <v>34</v>
      </c>
      <c r="N10" s="44">
        <v>34</v>
      </c>
      <c r="O10" s="43">
        <v>68</v>
      </c>
    </row>
    <row r="11" spans="2:15" x14ac:dyDescent="0.25">
      <c r="B11" s="14" t="s">
        <v>32</v>
      </c>
      <c r="C11" s="13">
        <v>105</v>
      </c>
      <c r="D11" s="44">
        <v>104</v>
      </c>
      <c r="E11" s="43">
        <v>209</v>
      </c>
      <c r="G11" s="14" t="s">
        <v>32</v>
      </c>
      <c r="H11" s="13">
        <v>108</v>
      </c>
      <c r="I11" s="44">
        <v>106</v>
      </c>
      <c r="J11" s="43">
        <v>214</v>
      </c>
      <c r="L11" s="14" t="s">
        <v>32</v>
      </c>
      <c r="M11" s="13">
        <v>108</v>
      </c>
      <c r="N11" s="44">
        <v>106</v>
      </c>
      <c r="O11" s="43">
        <v>214</v>
      </c>
    </row>
    <row r="12" spans="2:15" x14ac:dyDescent="0.25">
      <c r="B12" s="14" t="s">
        <v>73</v>
      </c>
      <c r="C12" s="13">
        <v>34</v>
      </c>
      <c r="D12" s="44">
        <v>34</v>
      </c>
      <c r="E12" s="43">
        <v>68</v>
      </c>
      <c r="G12" s="14" t="s">
        <v>73</v>
      </c>
      <c r="H12" s="13">
        <v>34</v>
      </c>
      <c r="I12" s="44">
        <v>34</v>
      </c>
      <c r="J12" s="43">
        <v>68</v>
      </c>
      <c r="L12" s="14" t="s">
        <v>73</v>
      </c>
      <c r="M12" s="13">
        <v>34</v>
      </c>
      <c r="N12" s="44">
        <v>34</v>
      </c>
      <c r="O12" s="43">
        <v>68</v>
      </c>
    </row>
    <row r="13" spans="2:15" x14ac:dyDescent="0.25">
      <c r="B13" s="14" t="s">
        <v>31</v>
      </c>
      <c r="C13" s="13">
        <v>129</v>
      </c>
      <c r="D13" s="44">
        <v>129</v>
      </c>
      <c r="E13" s="43">
        <v>258</v>
      </c>
      <c r="G13" s="14" t="s">
        <v>31</v>
      </c>
      <c r="H13" s="13">
        <v>130</v>
      </c>
      <c r="I13" s="44">
        <v>129</v>
      </c>
      <c r="J13" s="43">
        <v>259</v>
      </c>
      <c r="L13" s="14" t="s">
        <v>31</v>
      </c>
      <c r="M13" s="13">
        <v>130</v>
      </c>
      <c r="N13" s="44">
        <v>129</v>
      </c>
      <c r="O13" s="43">
        <v>259</v>
      </c>
    </row>
    <row r="14" spans="2:15" x14ac:dyDescent="0.25">
      <c r="B14" s="14" t="s">
        <v>30</v>
      </c>
      <c r="C14" s="13">
        <v>584</v>
      </c>
      <c r="D14" s="44">
        <v>583</v>
      </c>
      <c r="E14" s="43">
        <v>1167</v>
      </c>
      <c r="G14" s="14" t="s">
        <v>30</v>
      </c>
      <c r="H14" s="13">
        <v>584</v>
      </c>
      <c r="I14" s="44">
        <v>584</v>
      </c>
      <c r="J14" s="43">
        <v>1168</v>
      </c>
      <c r="L14" s="14" t="s">
        <v>30</v>
      </c>
      <c r="M14" s="13">
        <v>586</v>
      </c>
      <c r="N14" s="44">
        <v>585</v>
      </c>
      <c r="O14" s="43">
        <v>1171</v>
      </c>
    </row>
    <row r="15" spans="2:15" x14ac:dyDescent="0.25">
      <c r="B15" s="14" t="s">
        <v>72</v>
      </c>
      <c r="C15" s="13">
        <v>100</v>
      </c>
      <c r="D15" s="44">
        <v>100</v>
      </c>
      <c r="E15" s="43">
        <v>200</v>
      </c>
      <c r="G15" s="14" t="s">
        <v>72</v>
      </c>
      <c r="H15" s="13">
        <v>100</v>
      </c>
      <c r="I15" s="44">
        <v>100</v>
      </c>
      <c r="J15" s="43">
        <v>200</v>
      </c>
      <c r="L15" s="14" t="s">
        <v>72</v>
      </c>
      <c r="M15" s="13">
        <v>101</v>
      </c>
      <c r="N15" s="44">
        <v>101</v>
      </c>
      <c r="O15" s="43">
        <v>202</v>
      </c>
    </row>
    <row r="16" spans="2:15" x14ac:dyDescent="0.25">
      <c r="B16" s="14" t="s">
        <v>71</v>
      </c>
      <c r="C16" s="13">
        <v>11</v>
      </c>
      <c r="D16" s="44">
        <v>11</v>
      </c>
      <c r="E16" s="43">
        <v>22</v>
      </c>
      <c r="G16" s="14" t="s">
        <v>71</v>
      </c>
      <c r="H16" s="13">
        <v>11</v>
      </c>
      <c r="I16" s="44">
        <v>11</v>
      </c>
      <c r="J16" s="43">
        <v>22</v>
      </c>
      <c r="L16" s="14" t="s">
        <v>71</v>
      </c>
      <c r="M16" s="13">
        <v>11</v>
      </c>
      <c r="N16" s="44">
        <v>11</v>
      </c>
      <c r="O16" s="43">
        <v>22</v>
      </c>
    </row>
    <row r="17" spans="2:15" x14ac:dyDescent="0.25">
      <c r="B17" s="14" t="s">
        <v>70</v>
      </c>
      <c r="C17" s="13">
        <v>9</v>
      </c>
      <c r="D17" s="44">
        <v>9</v>
      </c>
      <c r="E17" s="43">
        <v>18</v>
      </c>
      <c r="G17" s="14" t="s">
        <v>70</v>
      </c>
      <c r="H17" s="13">
        <v>9</v>
      </c>
      <c r="I17" s="44">
        <v>9</v>
      </c>
      <c r="J17" s="43">
        <v>18</v>
      </c>
      <c r="L17" s="14" t="s">
        <v>70</v>
      </c>
      <c r="M17" s="13">
        <v>9</v>
      </c>
      <c r="N17" s="44">
        <v>9</v>
      </c>
      <c r="O17" s="43">
        <v>18</v>
      </c>
    </row>
    <row r="18" spans="2:15" x14ac:dyDescent="0.25">
      <c r="B18" s="14" t="s">
        <v>69</v>
      </c>
      <c r="C18" s="13">
        <v>159</v>
      </c>
      <c r="D18" s="44">
        <v>159</v>
      </c>
      <c r="E18" s="43">
        <v>318</v>
      </c>
      <c r="G18" s="14" t="s">
        <v>69</v>
      </c>
      <c r="H18" s="13">
        <v>159</v>
      </c>
      <c r="I18" s="44">
        <v>159</v>
      </c>
      <c r="J18" s="43">
        <v>318</v>
      </c>
      <c r="L18" s="14" t="s">
        <v>69</v>
      </c>
      <c r="M18" s="13">
        <v>159</v>
      </c>
      <c r="N18" s="44">
        <v>159</v>
      </c>
      <c r="O18" s="43">
        <v>318</v>
      </c>
    </row>
    <row r="19" spans="2:15" x14ac:dyDescent="0.25">
      <c r="B19" s="14" t="s">
        <v>68</v>
      </c>
      <c r="C19" s="13">
        <v>90</v>
      </c>
      <c r="D19" s="44">
        <v>90</v>
      </c>
      <c r="E19" s="43">
        <v>180</v>
      </c>
      <c r="G19" s="14" t="s">
        <v>68</v>
      </c>
      <c r="H19" s="13">
        <v>90</v>
      </c>
      <c r="I19" s="44">
        <v>90</v>
      </c>
      <c r="J19" s="43">
        <v>180</v>
      </c>
      <c r="L19" s="14" t="s">
        <v>68</v>
      </c>
      <c r="M19" s="13">
        <v>90</v>
      </c>
      <c r="N19" s="44">
        <v>90</v>
      </c>
      <c r="O19" s="43">
        <v>180</v>
      </c>
    </row>
    <row r="20" spans="2:15" x14ac:dyDescent="0.25">
      <c r="B20" s="14" t="s">
        <v>67</v>
      </c>
      <c r="C20" s="13">
        <v>68</v>
      </c>
      <c r="D20" s="44">
        <v>68</v>
      </c>
      <c r="E20" s="43">
        <v>136</v>
      </c>
      <c r="G20" s="14" t="s">
        <v>67</v>
      </c>
      <c r="H20" s="13">
        <v>68</v>
      </c>
      <c r="I20" s="44">
        <v>68</v>
      </c>
      <c r="J20" s="43">
        <v>136</v>
      </c>
      <c r="L20" s="14" t="s">
        <v>67</v>
      </c>
      <c r="M20" s="13">
        <v>68</v>
      </c>
      <c r="N20" s="44">
        <v>68</v>
      </c>
      <c r="O20" s="43">
        <v>136</v>
      </c>
    </row>
    <row r="21" spans="2:15" x14ac:dyDescent="0.25">
      <c r="B21" s="14" t="s">
        <v>29</v>
      </c>
      <c r="C21" s="13">
        <v>29</v>
      </c>
      <c r="D21" s="44">
        <v>29</v>
      </c>
      <c r="E21" s="43">
        <v>58</v>
      </c>
      <c r="G21" s="14" t="s">
        <v>29</v>
      </c>
      <c r="H21" s="13">
        <v>29</v>
      </c>
      <c r="I21" s="44">
        <v>29</v>
      </c>
      <c r="J21" s="43">
        <v>58</v>
      </c>
      <c r="L21" s="14" t="s">
        <v>29</v>
      </c>
      <c r="M21" s="13">
        <v>29</v>
      </c>
      <c r="N21" s="44">
        <v>29</v>
      </c>
      <c r="O21" s="43">
        <v>58</v>
      </c>
    </row>
    <row r="22" spans="2:15" x14ac:dyDescent="0.25">
      <c r="B22" s="14" t="s">
        <v>66</v>
      </c>
      <c r="C22" s="13">
        <v>32</v>
      </c>
      <c r="D22" s="44">
        <v>32</v>
      </c>
      <c r="E22" s="43">
        <v>64</v>
      </c>
      <c r="G22" s="14" t="s">
        <v>66</v>
      </c>
      <c r="H22" s="13">
        <v>32</v>
      </c>
      <c r="I22" s="44">
        <v>32</v>
      </c>
      <c r="J22" s="43">
        <v>64</v>
      </c>
      <c r="L22" s="14" t="s">
        <v>66</v>
      </c>
      <c r="M22" s="13">
        <v>32</v>
      </c>
      <c r="N22" s="44">
        <v>32</v>
      </c>
      <c r="O22" s="43">
        <v>64</v>
      </c>
    </row>
    <row r="23" spans="2:15" x14ac:dyDescent="0.25">
      <c r="B23" s="14" t="s">
        <v>65</v>
      </c>
      <c r="C23" s="13">
        <v>98</v>
      </c>
      <c r="D23" s="44">
        <v>98</v>
      </c>
      <c r="E23" s="43">
        <v>196</v>
      </c>
      <c r="G23" s="14" t="s">
        <v>65</v>
      </c>
      <c r="H23" s="13">
        <v>98</v>
      </c>
      <c r="I23" s="44">
        <v>98</v>
      </c>
      <c r="J23" s="43">
        <v>196</v>
      </c>
      <c r="L23" s="14" t="s">
        <v>65</v>
      </c>
      <c r="M23" s="13">
        <v>98</v>
      </c>
      <c r="N23" s="44">
        <v>98</v>
      </c>
      <c r="O23" s="43">
        <v>196</v>
      </c>
    </row>
    <row r="24" spans="2:15" x14ac:dyDescent="0.25">
      <c r="B24" s="14" t="s">
        <v>28</v>
      </c>
      <c r="C24" s="13">
        <v>247</v>
      </c>
      <c r="D24" s="44">
        <v>247</v>
      </c>
      <c r="E24" s="43">
        <v>494</v>
      </c>
      <c r="G24" s="14" t="s">
        <v>28</v>
      </c>
      <c r="H24" s="13">
        <v>247</v>
      </c>
      <c r="I24" s="44">
        <v>247</v>
      </c>
      <c r="J24" s="43">
        <v>494</v>
      </c>
      <c r="L24" s="14" t="s">
        <v>28</v>
      </c>
      <c r="M24" s="13">
        <v>247</v>
      </c>
      <c r="N24" s="44">
        <v>247</v>
      </c>
      <c r="O24" s="43">
        <v>494</v>
      </c>
    </row>
    <row r="25" spans="2:15" x14ac:dyDescent="0.25">
      <c r="B25" s="14" t="s">
        <v>64</v>
      </c>
      <c r="C25" s="13">
        <v>360</v>
      </c>
      <c r="D25" s="44">
        <v>360</v>
      </c>
      <c r="E25" s="43">
        <v>720</v>
      </c>
      <c r="G25" s="14" t="s">
        <v>64</v>
      </c>
      <c r="H25" s="13">
        <v>360</v>
      </c>
      <c r="I25" s="44">
        <v>361</v>
      </c>
      <c r="J25" s="43">
        <v>721</v>
      </c>
      <c r="L25" s="14" t="s">
        <v>64</v>
      </c>
      <c r="M25" s="13">
        <v>365</v>
      </c>
      <c r="N25" s="44">
        <v>365</v>
      </c>
      <c r="O25" s="43">
        <v>730</v>
      </c>
    </row>
    <row r="26" spans="2:15" x14ac:dyDescent="0.25">
      <c r="B26" s="14" t="s">
        <v>63</v>
      </c>
      <c r="C26" s="13">
        <v>149</v>
      </c>
      <c r="D26" s="44">
        <v>149</v>
      </c>
      <c r="E26" s="43">
        <v>298</v>
      </c>
      <c r="G26" s="14" t="s">
        <v>63</v>
      </c>
      <c r="H26" s="13">
        <v>149</v>
      </c>
      <c r="I26" s="44">
        <v>149</v>
      </c>
      <c r="J26" s="43">
        <v>298</v>
      </c>
      <c r="L26" s="14" t="s">
        <v>63</v>
      </c>
      <c r="M26" s="13">
        <v>149</v>
      </c>
      <c r="N26" s="44">
        <v>149</v>
      </c>
      <c r="O26" s="43">
        <v>298</v>
      </c>
    </row>
    <row r="27" spans="2:15" x14ac:dyDescent="0.25">
      <c r="B27" s="14" t="s">
        <v>27</v>
      </c>
      <c r="C27" s="13">
        <v>266</v>
      </c>
      <c r="D27" s="44">
        <v>264</v>
      </c>
      <c r="E27" s="43">
        <v>530</v>
      </c>
      <c r="G27" s="14" t="s">
        <v>27</v>
      </c>
      <c r="H27" s="13">
        <v>262</v>
      </c>
      <c r="I27" s="44">
        <v>261</v>
      </c>
      <c r="J27" s="43">
        <v>523</v>
      </c>
      <c r="L27" s="14" t="s">
        <v>27</v>
      </c>
      <c r="M27" s="13">
        <v>262</v>
      </c>
      <c r="N27" s="44">
        <v>259</v>
      </c>
      <c r="O27" s="43">
        <v>521</v>
      </c>
    </row>
    <row r="28" spans="2:15" x14ac:dyDescent="0.25">
      <c r="B28" s="14" t="s">
        <v>62</v>
      </c>
      <c r="C28" s="13">
        <v>150</v>
      </c>
      <c r="D28" s="44">
        <v>150</v>
      </c>
      <c r="E28" s="43">
        <v>300</v>
      </c>
      <c r="G28" s="14" t="s">
        <v>62</v>
      </c>
      <c r="H28" s="13">
        <v>150</v>
      </c>
      <c r="I28" s="44">
        <v>150</v>
      </c>
      <c r="J28" s="43">
        <v>300</v>
      </c>
      <c r="L28" s="14" t="s">
        <v>62</v>
      </c>
      <c r="M28" s="13">
        <v>150</v>
      </c>
      <c r="N28" s="44">
        <v>150</v>
      </c>
      <c r="O28" s="43">
        <v>300</v>
      </c>
    </row>
    <row r="29" spans="2:15" x14ac:dyDescent="0.25">
      <c r="B29" s="14" t="s">
        <v>61</v>
      </c>
      <c r="C29" s="13">
        <v>404</v>
      </c>
      <c r="D29" s="44">
        <v>405</v>
      </c>
      <c r="E29" s="43">
        <v>809</v>
      </c>
      <c r="G29" s="14" t="s">
        <v>61</v>
      </c>
      <c r="H29" s="13">
        <v>418</v>
      </c>
      <c r="I29" s="44">
        <v>419</v>
      </c>
      <c r="J29" s="43">
        <v>837</v>
      </c>
      <c r="L29" s="14" t="s">
        <v>61</v>
      </c>
      <c r="M29" s="13">
        <v>422</v>
      </c>
      <c r="N29" s="44">
        <v>423</v>
      </c>
      <c r="O29" s="43">
        <v>845</v>
      </c>
    </row>
    <row r="30" spans="2:15" x14ac:dyDescent="0.25">
      <c r="B30" s="14" t="s">
        <v>60</v>
      </c>
      <c r="C30" s="13">
        <v>12</v>
      </c>
      <c r="D30" s="44">
        <v>12</v>
      </c>
      <c r="E30" s="43">
        <v>24</v>
      </c>
      <c r="G30" s="14" t="s">
        <v>60</v>
      </c>
      <c r="H30" s="13">
        <v>12</v>
      </c>
      <c r="I30" s="44">
        <v>12</v>
      </c>
      <c r="J30" s="43">
        <v>24</v>
      </c>
      <c r="L30" s="14" t="s">
        <v>60</v>
      </c>
      <c r="M30" s="13">
        <v>12</v>
      </c>
      <c r="N30" s="44">
        <v>12</v>
      </c>
      <c r="O30" s="43">
        <v>24</v>
      </c>
    </row>
    <row r="31" spans="2:15" x14ac:dyDescent="0.25">
      <c r="B31" s="14" t="s">
        <v>59</v>
      </c>
      <c r="C31" s="13">
        <v>113</v>
      </c>
      <c r="D31" s="44">
        <v>113</v>
      </c>
      <c r="E31" s="43">
        <v>226</v>
      </c>
      <c r="G31" s="14" t="s">
        <v>59</v>
      </c>
      <c r="H31" s="13">
        <v>112</v>
      </c>
      <c r="I31" s="44">
        <v>112</v>
      </c>
      <c r="J31" s="43">
        <v>224</v>
      </c>
      <c r="L31" s="14" t="s">
        <v>59</v>
      </c>
      <c r="M31" s="13">
        <v>113</v>
      </c>
      <c r="N31" s="44">
        <v>113</v>
      </c>
      <c r="O31" s="43">
        <v>226</v>
      </c>
    </row>
    <row r="32" spans="2:15" x14ac:dyDescent="0.25">
      <c r="B32" s="14" t="s">
        <v>58</v>
      </c>
      <c r="C32" s="13">
        <v>477</v>
      </c>
      <c r="D32" s="44">
        <v>477</v>
      </c>
      <c r="E32" s="43">
        <v>954</v>
      </c>
      <c r="G32" s="14" t="s">
        <v>58</v>
      </c>
      <c r="H32" s="13">
        <v>470</v>
      </c>
      <c r="I32" s="44">
        <v>470</v>
      </c>
      <c r="J32" s="43">
        <v>940</v>
      </c>
      <c r="L32" s="14" t="s">
        <v>58</v>
      </c>
      <c r="M32" s="13">
        <v>470</v>
      </c>
      <c r="N32" s="44">
        <v>470</v>
      </c>
      <c r="O32" s="43">
        <v>940</v>
      </c>
    </row>
    <row r="33" spans="2:15" x14ac:dyDescent="0.25">
      <c r="B33" s="14" t="s">
        <v>26</v>
      </c>
      <c r="C33" s="13">
        <v>311</v>
      </c>
      <c r="D33" s="44">
        <v>311</v>
      </c>
      <c r="E33" s="43">
        <v>622</v>
      </c>
      <c r="G33" s="14" t="s">
        <v>26</v>
      </c>
      <c r="H33" s="13">
        <v>300</v>
      </c>
      <c r="I33" s="44">
        <v>300</v>
      </c>
      <c r="J33" s="43">
        <v>600</v>
      </c>
      <c r="L33" s="14" t="s">
        <v>26</v>
      </c>
      <c r="M33" s="13">
        <v>300</v>
      </c>
      <c r="N33" s="44">
        <v>300</v>
      </c>
      <c r="O33" s="43">
        <v>600</v>
      </c>
    </row>
    <row r="34" spans="2:15" x14ac:dyDescent="0.25">
      <c r="B34" s="14" t="s">
        <v>25</v>
      </c>
      <c r="C34" s="13">
        <v>17</v>
      </c>
      <c r="D34" s="44">
        <v>18</v>
      </c>
      <c r="E34" s="43">
        <v>35</v>
      </c>
      <c r="G34" s="14" t="s">
        <v>25</v>
      </c>
      <c r="H34" s="13">
        <v>17</v>
      </c>
      <c r="I34" s="44">
        <v>18</v>
      </c>
      <c r="J34" s="43">
        <v>35</v>
      </c>
      <c r="L34" s="14" t="s">
        <v>25</v>
      </c>
      <c r="M34" s="13">
        <v>17</v>
      </c>
      <c r="N34" s="44">
        <v>18</v>
      </c>
      <c r="O34" s="43">
        <v>35</v>
      </c>
    </row>
    <row r="35" spans="2:15" x14ac:dyDescent="0.25">
      <c r="B35" s="14" t="s">
        <v>57</v>
      </c>
      <c r="C35" s="13">
        <v>256</v>
      </c>
      <c r="D35" s="44">
        <v>256</v>
      </c>
      <c r="E35" s="43">
        <v>512</v>
      </c>
      <c r="G35" s="14" t="s">
        <v>57</v>
      </c>
      <c r="H35" s="13">
        <v>252</v>
      </c>
      <c r="I35" s="44">
        <v>252</v>
      </c>
      <c r="J35" s="43">
        <v>504</v>
      </c>
      <c r="L35" s="14" t="s">
        <v>57</v>
      </c>
      <c r="M35" s="13">
        <v>252</v>
      </c>
      <c r="N35" s="44">
        <v>252</v>
      </c>
      <c r="O35" s="43">
        <v>504</v>
      </c>
    </row>
    <row r="36" spans="2:15" x14ac:dyDescent="0.25">
      <c r="B36" s="14" t="s">
        <v>24</v>
      </c>
      <c r="C36" s="13">
        <v>105</v>
      </c>
      <c r="D36" s="44">
        <v>103</v>
      </c>
      <c r="E36" s="43">
        <v>208</v>
      </c>
      <c r="G36" s="14" t="s">
        <v>24</v>
      </c>
      <c r="H36" s="13">
        <v>105</v>
      </c>
      <c r="I36" s="44">
        <v>105</v>
      </c>
      <c r="J36" s="43">
        <v>210</v>
      </c>
      <c r="L36" s="14" t="s">
        <v>24</v>
      </c>
      <c r="M36" s="13">
        <v>105</v>
      </c>
      <c r="N36" s="44">
        <v>105</v>
      </c>
      <c r="O36" s="43">
        <v>210</v>
      </c>
    </row>
    <row r="37" spans="2:15" x14ac:dyDescent="0.25">
      <c r="B37" s="14" t="s">
        <v>56</v>
      </c>
      <c r="C37" s="13">
        <v>174</v>
      </c>
      <c r="D37" s="44">
        <v>174</v>
      </c>
      <c r="E37" s="43">
        <v>348</v>
      </c>
      <c r="G37" s="14" t="s">
        <v>56</v>
      </c>
      <c r="H37" s="13">
        <v>174</v>
      </c>
      <c r="I37" s="44">
        <v>174</v>
      </c>
      <c r="J37" s="43">
        <v>348</v>
      </c>
      <c r="L37" s="14" t="s">
        <v>56</v>
      </c>
      <c r="M37" s="13">
        <v>174</v>
      </c>
      <c r="N37" s="44">
        <v>174</v>
      </c>
      <c r="O37" s="43">
        <v>348</v>
      </c>
    </row>
    <row r="38" spans="2:15" x14ac:dyDescent="0.25">
      <c r="B38" s="14" t="s">
        <v>55</v>
      </c>
      <c r="C38" s="13">
        <v>790</v>
      </c>
      <c r="D38" s="44">
        <v>791</v>
      </c>
      <c r="E38" s="43">
        <v>1581</v>
      </c>
      <c r="G38" s="14" t="s">
        <v>55</v>
      </c>
      <c r="H38" s="13">
        <v>789</v>
      </c>
      <c r="I38" s="44">
        <v>790</v>
      </c>
      <c r="J38" s="43">
        <v>1579</v>
      </c>
      <c r="L38" s="14" t="s">
        <v>55</v>
      </c>
      <c r="M38" s="13">
        <v>769</v>
      </c>
      <c r="N38" s="44">
        <v>770</v>
      </c>
      <c r="O38" s="43">
        <v>1539</v>
      </c>
    </row>
    <row r="39" spans="2:15" x14ac:dyDescent="0.25">
      <c r="B39" s="14" t="s">
        <v>54</v>
      </c>
      <c r="C39" s="13">
        <v>25</v>
      </c>
      <c r="D39" s="44">
        <v>25</v>
      </c>
      <c r="E39" s="43">
        <v>50</v>
      </c>
      <c r="G39" s="14" t="s">
        <v>54</v>
      </c>
      <c r="H39" s="13">
        <v>26</v>
      </c>
      <c r="I39" s="44">
        <v>26</v>
      </c>
      <c r="J39" s="43">
        <v>52</v>
      </c>
      <c r="L39" s="14" t="s">
        <v>54</v>
      </c>
      <c r="M39" s="13">
        <v>26</v>
      </c>
      <c r="N39" s="44">
        <v>26</v>
      </c>
      <c r="O39" s="43">
        <v>52</v>
      </c>
    </row>
    <row r="40" spans="2:15" x14ac:dyDescent="0.25">
      <c r="B40" s="14" t="s">
        <v>23</v>
      </c>
      <c r="C40" s="13">
        <v>657</v>
      </c>
      <c r="D40" s="44">
        <v>657</v>
      </c>
      <c r="E40" s="43">
        <v>1314</v>
      </c>
      <c r="G40" s="14" t="s">
        <v>23</v>
      </c>
      <c r="H40" s="13">
        <v>657</v>
      </c>
      <c r="I40" s="44">
        <v>657</v>
      </c>
      <c r="J40" s="43">
        <v>1314</v>
      </c>
      <c r="L40" s="14" t="s">
        <v>23</v>
      </c>
      <c r="M40" s="13">
        <v>657</v>
      </c>
      <c r="N40" s="44">
        <v>657</v>
      </c>
      <c r="O40" s="43">
        <v>1314</v>
      </c>
    </row>
    <row r="41" spans="2:15" x14ac:dyDescent="0.25">
      <c r="B41" s="14" t="s">
        <v>22</v>
      </c>
      <c r="C41" s="13">
        <v>445</v>
      </c>
      <c r="D41" s="44">
        <v>445</v>
      </c>
      <c r="E41" s="43">
        <v>890</v>
      </c>
      <c r="G41" s="14" t="s">
        <v>22</v>
      </c>
      <c r="H41" s="13">
        <v>452</v>
      </c>
      <c r="I41" s="44">
        <v>452</v>
      </c>
      <c r="J41" s="43">
        <v>904</v>
      </c>
      <c r="L41" s="14" t="s">
        <v>22</v>
      </c>
      <c r="M41" s="13">
        <v>462</v>
      </c>
      <c r="N41" s="44">
        <v>463</v>
      </c>
      <c r="O41" s="43">
        <v>925</v>
      </c>
    </row>
    <row r="42" spans="2:15" x14ac:dyDescent="0.25">
      <c r="B42" s="14" t="s">
        <v>21</v>
      </c>
      <c r="C42" s="13">
        <v>249</v>
      </c>
      <c r="D42" s="44">
        <v>248</v>
      </c>
      <c r="E42" s="43">
        <v>497</v>
      </c>
      <c r="G42" s="14" t="s">
        <v>21</v>
      </c>
      <c r="H42" s="13">
        <v>248</v>
      </c>
      <c r="I42" s="44">
        <v>245</v>
      </c>
      <c r="J42" s="43">
        <v>493</v>
      </c>
      <c r="L42" s="14" t="s">
        <v>21</v>
      </c>
      <c r="M42" s="13">
        <v>248</v>
      </c>
      <c r="N42" s="44">
        <v>247</v>
      </c>
      <c r="O42" s="43">
        <v>495</v>
      </c>
    </row>
    <row r="43" spans="2:15" x14ac:dyDescent="0.25">
      <c r="B43" s="14" t="s">
        <v>53</v>
      </c>
      <c r="C43" s="13">
        <v>9</v>
      </c>
      <c r="D43" s="44">
        <v>9</v>
      </c>
      <c r="E43" s="43">
        <v>18</v>
      </c>
      <c r="G43" s="14" t="s">
        <v>53</v>
      </c>
      <c r="H43" s="13">
        <v>9</v>
      </c>
      <c r="I43" s="44">
        <v>9</v>
      </c>
      <c r="J43" s="43">
        <v>18</v>
      </c>
      <c r="L43" s="14" t="s">
        <v>53</v>
      </c>
      <c r="M43" s="13">
        <v>8</v>
      </c>
      <c r="N43" s="44">
        <v>8</v>
      </c>
      <c r="O43" s="43">
        <v>16</v>
      </c>
    </row>
    <row r="44" spans="2:15" x14ac:dyDescent="0.25">
      <c r="B44" s="14" t="s">
        <v>20</v>
      </c>
      <c r="C44" s="13">
        <v>395</v>
      </c>
      <c r="D44" s="44">
        <v>398</v>
      </c>
      <c r="E44" s="43">
        <v>793</v>
      </c>
      <c r="G44" s="14" t="s">
        <v>20</v>
      </c>
      <c r="H44" s="13">
        <v>395</v>
      </c>
      <c r="I44" s="44">
        <v>396</v>
      </c>
      <c r="J44" s="43">
        <v>791</v>
      </c>
      <c r="L44" s="14" t="s">
        <v>20</v>
      </c>
      <c r="M44" s="13">
        <v>394</v>
      </c>
      <c r="N44" s="44">
        <v>398</v>
      </c>
      <c r="O44" s="43">
        <v>792</v>
      </c>
    </row>
    <row r="45" spans="2:15" x14ac:dyDescent="0.25">
      <c r="B45" s="14" t="s">
        <v>52</v>
      </c>
      <c r="C45" s="13">
        <v>10</v>
      </c>
      <c r="D45" s="44">
        <v>10</v>
      </c>
      <c r="E45" s="43">
        <v>20</v>
      </c>
      <c r="G45" s="14" t="s">
        <v>52</v>
      </c>
      <c r="H45" s="13">
        <v>10</v>
      </c>
      <c r="I45" s="44">
        <v>10</v>
      </c>
      <c r="J45" s="43">
        <v>20</v>
      </c>
      <c r="L45" s="14" t="s">
        <v>52</v>
      </c>
      <c r="M45" s="13">
        <v>10</v>
      </c>
      <c r="N45" s="44">
        <v>10</v>
      </c>
      <c r="O45" s="43">
        <v>20</v>
      </c>
    </row>
    <row r="46" spans="2:15" x14ac:dyDescent="0.25">
      <c r="B46" s="14" t="s">
        <v>51</v>
      </c>
      <c r="C46" s="13">
        <v>13</v>
      </c>
      <c r="D46" s="44">
        <v>13</v>
      </c>
      <c r="E46" s="43">
        <v>26</v>
      </c>
      <c r="G46" s="14" t="s">
        <v>51</v>
      </c>
      <c r="H46" s="13">
        <v>13</v>
      </c>
      <c r="I46" s="44">
        <v>13</v>
      </c>
      <c r="J46" s="43">
        <v>26</v>
      </c>
      <c r="L46" s="14" t="s">
        <v>51</v>
      </c>
      <c r="M46" s="13">
        <v>13</v>
      </c>
      <c r="N46" s="44">
        <v>13</v>
      </c>
      <c r="O46" s="43">
        <v>26</v>
      </c>
    </row>
    <row r="47" spans="2:15" x14ac:dyDescent="0.25">
      <c r="B47" s="14" t="s">
        <v>50</v>
      </c>
      <c r="C47" s="13">
        <v>42</v>
      </c>
      <c r="D47" s="44">
        <v>42</v>
      </c>
      <c r="E47" s="43">
        <v>84</v>
      </c>
      <c r="G47" s="14" t="s">
        <v>50</v>
      </c>
      <c r="H47" s="13">
        <v>41</v>
      </c>
      <c r="I47" s="44">
        <v>41</v>
      </c>
      <c r="J47" s="43">
        <v>82</v>
      </c>
      <c r="L47" s="14" t="s">
        <v>50</v>
      </c>
      <c r="M47" s="13">
        <v>41</v>
      </c>
      <c r="N47" s="44">
        <v>41</v>
      </c>
      <c r="O47" s="43">
        <v>82</v>
      </c>
    </row>
    <row r="48" spans="2:15" x14ac:dyDescent="0.25">
      <c r="B48" s="14" t="s">
        <v>49</v>
      </c>
      <c r="C48" s="13">
        <v>115</v>
      </c>
      <c r="D48" s="44">
        <v>115</v>
      </c>
      <c r="E48" s="43">
        <v>230</v>
      </c>
      <c r="G48" s="14" t="s">
        <v>49</v>
      </c>
      <c r="H48" s="13">
        <v>115</v>
      </c>
      <c r="I48" s="44">
        <v>115</v>
      </c>
      <c r="J48" s="43">
        <v>230</v>
      </c>
      <c r="L48" s="14" t="s">
        <v>49</v>
      </c>
      <c r="M48" s="13">
        <v>115</v>
      </c>
      <c r="N48" s="44">
        <v>115</v>
      </c>
      <c r="O48" s="43">
        <v>230</v>
      </c>
    </row>
    <row r="49" spans="2:15" x14ac:dyDescent="0.25">
      <c r="B49" s="14" t="s">
        <v>48</v>
      </c>
      <c r="C49" s="13">
        <v>75</v>
      </c>
      <c r="D49" s="44">
        <v>75</v>
      </c>
      <c r="E49" s="43">
        <v>150</v>
      </c>
      <c r="G49" s="14" t="s">
        <v>48</v>
      </c>
      <c r="H49" s="13">
        <v>75</v>
      </c>
      <c r="I49" s="44">
        <v>75</v>
      </c>
      <c r="J49" s="43">
        <v>150</v>
      </c>
      <c r="L49" s="14" t="s">
        <v>48</v>
      </c>
      <c r="M49" s="13">
        <v>75</v>
      </c>
      <c r="N49" s="44">
        <v>75</v>
      </c>
      <c r="O49" s="43">
        <v>150</v>
      </c>
    </row>
    <row r="50" spans="2:15" ht="15.75" thickBot="1" x14ac:dyDescent="0.3">
      <c r="B50" s="12" t="s">
        <v>47</v>
      </c>
      <c r="C50" s="11">
        <v>184</v>
      </c>
      <c r="D50" s="84">
        <v>184</v>
      </c>
      <c r="E50" s="83">
        <v>368</v>
      </c>
      <c r="G50" s="12" t="s">
        <v>47</v>
      </c>
      <c r="H50" s="18">
        <v>184</v>
      </c>
      <c r="I50" s="79">
        <v>184</v>
      </c>
      <c r="J50" s="78">
        <v>368</v>
      </c>
      <c r="L50" s="12" t="s">
        <v>47</v>
      </c>
      <c r="M50" s="18">
        <v>183</v>
      </c>
      <c r="N50" s="79">
        <v>183</v>
      </c>
      <c r="O50" s="78">
        <v>366</v>
      </c>
    </row>
    <row r="51" spans="2:15" ht="15.75" x14ac:dyDescent="0.25">
      <c r="B51" s="77" t="s">
        <v>19</v>
      </c>
      <c r="C51" s="76">
        <v>7829</v>
      </c>
      <c r="D51" s="75">
        <v>7827</v>
      </c>
      <c r="E51" s="74">
        <v>15656</v>
      </c>
      <c r="G51" s="77" t="s">
        <v>19</v>
      </c>
      <c r="H51" s="76">
        <v>7824</v>
      </c>
      <c r="I51" s="75">
        <v>7821</v>
      </c>
      <c r="J51" s="74">
        <v>15645</v>
      </c>
      <c r="L51" s="77" t="s">
        <v>19</v>
      </c>
      <c r="M51" s="76">
        <v>7822</v>
      </c>
      <c r="N51" s="75">
        <v>7822</v>
      </c>
      <c r="O51" s="74">
        <v>15644</v>
      </c>
    </row>
    <row r="54" spans="2:15" ht="15.75" x14ac:dyDescent="0.25">
      <c r="B54" s="209" t="s">
        <v>39</v>
      </c>
      <c r="C54" s="209"/>
      <c r="D54" s="209"/>
      <c r="E54" s="209"/>
      <c r="G54" s="209" t="s">
        <v>38</v>
      </c>
      <c r="H54" s="209"/>
      <c r="I54" s="209"/>
      <c r="J54" s="209"/>
      <c r="L54" s="209" t="s">
        <v>37</v>
      </c>
      <c r="M54" s="209"/>
      <c r="N54" s="209"/>
      <c r="O54" s="209"/>
    </row>
    <row r="55" spans="2:15" ht="48" customHeight="1" thickBot="1" x14ac:dyDescent="0.3">
      <c r="B55" s="82" t="s">
        <v>36</v>
      </c>
      <c r="C55" s="82" t="s">
        <v>202</v>
      </c>
      <c r="D55" s="82" t="s">
        <v>201</v>
      </c>
      <c r="E55" s="82" t="s">
        <v>19</v>
      </c>
      <c r="G55" s="82" t="s">
        <v>36</v>
      </c>
      <c r="H55" s="82" t="s">
        <v>202</v>
      </c>
      <c r="I55" s="82" t="s">
        <v>201</v>
      </c>
      <c r="J55" s="82" t="s">
        <v>19</v>
      </c>
      <c r="L55" s="82" t="s">
        <v>36</v>
      </c>
      <c r="M55" s="82" t="s">
        <v>202</v>
      </c>
      <c r="N55" s="82" t="s">
        <v>201</v>
      </c>
      <c r="O55" s="82" t="s">
        <v>19</v>
      </c>
    </row>
    <row r="56" spans="2:15" x14ac:dyDescent="0.25">
      <c r="B56" s="81" t="s">
        <v>33</v>
      </c>
      <c r="C56" s="15">
        <v>296</v>
      </c>
      <c r="D56" s="80">
        <v>297</v>
      </c>
      <c r="E56" s="47">
        <v>593</v>
      </c>
      <c r="G56" s="81" t="s">
        <v>33</v>
      </c>
      <c r="H56" s="15">
        <v>296</v>
      </c>
      <c r="I56" s="80">
        <v>298</v>
      </c>
      <c r="J56" s="47">
        <v>594</v>
      </c>
      <c r="L56" s="81" t="s">
        <v>33</v>
      </c>
      <c r="M56" s="15">
        <v>295</v>
      </c>
      <c r="N56" s="80">
        <v>297</v>
      </c>
      <c r="O56" s="47">
        <v>592</v>
      </c>
    </row>
    <row r="57" spans="2:15" x14ac:dyDescent="0.25">
      <c r="B57" s="14" t="s">
        <v>74</v>
      </c>
      <c r="C57" s="13">
        <v>34</v>
      </c>
      <c r="D57" s="44">
        <v>34</v>
      </c>
      <c r="E57" s="43">
        <v>68</v>
      </c>
      <c r="G57" s="14" t="s">
        <v>74</v>
      </c>
      <c r="H57" s="13">
        <v>34</v>
      </c>
      <c r="I57" s="44">
        <v>34</v>
      </c>
      <c r="J57" s="43">
        <v>68</v>
      </c>
      <c r="L57" s="14" t="s">
        <v>74</v>
      </c>
      <c r="M57" s="13">
        <v>34</v>
      </c>
      <c r="N57" s="44">
        <v>34</v>
      </c>
      <c r="O57" s="43">
        <v>68</v>
      </c>
    </row>
    <row r="58" spans="2:15" x14ac:dyDescent="0.25">
      <c r="B58" s="14" t="s">
        <v>32</v>
      </c>
      <c r="C58" s="13">
        <v>108</v>
      </c>
      <c r="D58" s="44">
        <v>106</v>
      </c>
      <c r="E58" s="43">
        <v>214</v>
      </c>
      <c r="G58" s="14" t="s">
        <v>32</v>
      </c>
      <c r="H58" s="13">
        <v>108</v>
      </c>
      <c r="I58" s="44">
        <v>106</v>
      </c>
      <c r="J58" s="43">
        <v>214</v>
      </c>
      <c r="L58" s="14" t="s">
        <v>32</v>
      </c>
      <c r="M58" s="13">
        <v>108</v>
      </c>
      <c r="N58" s="44">
        <v>106</v>
      </c>
      <c r="O58" s="43">
        <v>214</v>
      </c>
    </row>
    <row r="59" spans="2:15" x14ac:dyDescent="0.25">
      <c r="B59" s="14" t="s">
        <v>73</v>
      </c>
      <c r="C59" s="13">
        <v>34</v>
      </c>
      <c r="D59" s="44">
        <v>34</v>
      </c>
      <c r="E59" s="43">
        <v>68</v>
      </c>
      <c r="G59" s="14" t="s">
        <v>73</v>
      </c>
      <c r="H59" s="13">
        <v>34</v>
      </c>
      <c r="I59" s="44">
        <v>34</v>
      </c>
      <c r="J59" s="43">
        <v>68</v>
      </c>
      <c r="L59" s="14" t="s">
        <v>73</v>
      </c>
      <c r="M59" s="13">
        <v>34</v>
      </c>
      <c r="N59" s="44">
        <v>34</v>
      </c>
      <c r="O59" s="43">
        <v>68</v>
      </c>
    </row>
    <row r="60" spans="2:15" x14ac:dyDescent="0.25">
      <c r="B60" s="14" t="s">
        <v>31</v>
      </c>
      <c r="C60" s="13">
        <v>129</v>
      </c>
      <c r="D60" s="44">
        <v>129</v>
      </c>
      <c r="E60" s="43">
        <v>258</v>
      </c>
      <c r="G60" s="14" t="s">
        <v>31</v>
      </c>
      <c r="H60" s="13">
        <v>130</v>
      </c>
      <c r="I60" s="44">
        <v>129</v>
      </c>
      <c r="J60" s="43">
        <v>259</v>
      </c>
      <c r="L60" s="14" t="s">
        <v>31</v>
      </c>
      <c r="M60" s="13">
        <v>130</v>
      </c>
      <c r="N60" s="44">
        <v>129</v>
      </c>
      <c r="O60" s="43">
        <v>259</v>
      </c>
    </row>
    <row r="61" spans="2:15" x14ac:dyDescent="0.25">
      <c r="B61" s="14" t="s">
        <v>30</v>
      </c>
      <c r="C61" s="13">
        <v>589</v>
      </c>
      <c r="D61" s="44">
        <v>588</v>
      </c>
      <c r="E61" s="43">
        <v>1177</v>
      </c>
      <c r="G61" s="14" t="s">
        <v>30</v>
      </c>
      <c r="H61" s="13">
        <v>590</v>
      </c>
      <c r="I61" s="44">
        <v>589</v>
      </c>
      <c r="J61" s="43">
        <v>1179</v>
      </c>
      <c r="L61" s="14" t="s">
        <v>30</v>
      </c>
      <c r="M61" s="13">
        <v>590</v>
      </c>
      <c r="N61" s="44">
        <v>589</v>
      </c>
      <c r="O61" s="43">
        <v>1179</v>
      </c>
    </row>
    <row r="62" spans="2:15" x14ac:dyDescent="0.25">
      <c r="B62" s="14" t="s">
        <v>72</v>
      </c>
      <c r="C62" s="13">
        <v>101</v>
      </c>
      <c r="D62" s="44">
        <v>101</v>
      </c>
      <c r="E62" s="43">
        <v>202</v>
      </c>
      <c r="G62" s="14" t="s">
        <v>72</v>
      </c>
      <c r="H62" s="13">
        <v>101</v>
      </c>
      <c r="I62" s="44">
        <v>101</v>
      </c>
      <c r="J62" s="43">
        <v>202</v>
      </c>
      <c r="L62" s="14" t="s">
        <v>72</v>
      </c>
      <c r="M62" s="13">
        <v>101</v>
      </c>
      <c r="N62" s="44">
        <v>101</v>
      </c>
      <c r="O62" s="43">
        <v>202</v>
      </c>
    </row>
    <row r="63" spans="2:15" x14ac:dyDescent="0.25">
      <c r="B63" s="14" t="s">
        <v>71</v>
      </c>
      <c r="C63" s="13">
        <v>11</v>
      </c>
      <c r="D63" s="44">
        <v>11</v>
      </c>
      <c r="E63" s="43">
        <v>22</v>
      </c>
      <c r="G63" s="14" t="s">
        <v>71</v>
      </c>
      <c r="H63" s="13">
        <v>11</v>
      </c>
      <c r="I63" s="44">
        <v>11</v>
      </c>
      <c r="J63" s="43">
        <v>22</v>
      </c>
      <c r="L63" s="14" t="s">
        <v>71</v>
      </c>
      <c r="M63" s="13">
        <v>11</v>
      </c>
      <c r="N63" s="44">
        <v>11</v>
      </c>
      <c r="O63" s="43">
        <v>22</v>
      </c>
    </row>
    <row r="64" spans="2:15" x14ac:dyDescent="0.25">
      <c r="B64" s="14" t="s">
        <v>70</v>
      </c>
      <c r="C64" s="13">
        <v>9</v>
      </c>
      <c r="D64" s="44">
        <v>9</v>
      </c>
      <c r="E64" s="43">
        <v>18</v>
      </c>
      <c r="G64" s="14" t="s">
        <v>70</v>
      </c>
      <c r="H64" s="13">
        <v>9</v>
      </c>
      <c r="I64" s="44">
        <v>9</v>
      </c>
      <c r="J64" s="43">
        <v>18</v>
      </c>
      <c r="L64" s="14" t="s">
        <v>70</v>
      </c>
      <c r="M64" s="13">
        <v>9</v>
      </c>
      <c r="N64" s="44">
        <v>9</v>
      </c>
      <c r="O64" s="43">
        <v>18</v>
      </c>
    </row>
    <row r="65" spans="2:15" x14ac:dyDescent="0.25">
      <c r="B65" s="14" t="s">
        <v>69</v>
      </c>
      <c r="C65" s="13">
        <v>159</v>
      </c>
      <c r="D65" s="44">
        <v>159</v>
      </c>
      <c r="E65" s="43">
        <v>318</v>
      </c>
      <c r="G65" s="14" t="s">
        <v>69</v>
      </c>
      <c r="H65" s="13">
        <v>159</v>
      </c>
      <c r="I65" s="44">
        <v>159</v>
      </c>
      <c r="J65" s="43">
        <v>318</v>
      </c>
      <c r="L65" s="14" t="s">
        <v>69</v>
      </c>
      <c r="M65" s="13">
        <v>159</v>
      </c>
      <c r="N65" s="44">
        <v>159</v>
      </c>
      <c r="O65" s="43">
        <v>318</v>
      </c>
    </row>
    <row r="66" spans="2:15" x14ac:dyDescent="0.25">
      <c r="B66" s="14" t="s">
        <v>68</v>
      </c>
      <c r="C66" s="13">
        <v>90</v>
      </c>
      <c r="D66" s="44">
        <v>90</v>
      </c>
      <c r="E66" s="43">
        <v>180</v>
      </c>
      <c r="G66" s="14" t="s">
        <v>68</v>
      </c>
      <c r="H66" s="13">
        <v>91</v>
      </c>
      <c r="I66" s="44">
        <v>91</v>
      </c>
      <c r="J66" s="43">
        <v>182</v>
      </c>
      <c r="L66" s="14" t="s">
        <v>68</v>
      </c>
      <c r="M66" s="13">
        <v>91</v>
      </c>
      <c r="N66" s="44">
        <v>91</v>
      </c>
      <c r="O66" s="43">
        <v>182</v>
      </c>
    </row>
    <row r="67" spans="2:15" x14ac:dyDescent="0.25">
      <c r="B67" s="14" t="s">
        <v>67</v>
      </c>
      <c r="C67" s="13">
        <v>70</v>
      </c>
      <c r="D67" s="44">
        <v>70</v>
      </c>
      <c r="E67" s="43">
        <v>140</v>
      </c>
      <c r="G67" s="14" t="s">
        <v>67</v>
      </c>
      <c r="H67" s="13">
        <v>70</v>
      </c>
      <c r="I67" s="44">
        <v>70</v>
      </c>
      <c r="J67" s="43">
        <v>140</v>
      </c>
      <c r="L67" s="14" t="s">
        <v>67</v>
      </c>
      <c r="M67" s="13">
        <v>70</v>
      </c>
      <c r="N67" s="44">
        <v>70</v>
      </c>
      <c r="O67" s="43">
        <v>140</v>
      </c>
    </row>
    <row r="68" spans="2:15" x14ac:dyDescent="0.25">
      <c r="B68" s="14" t="s">
        <v>29</v>
      </c>
      <c r="C68" s="13">
        <v>29</v>
      </c>
      <c r="D68" s="44">
        <v>29</v>
      </c>
      <c r="E68" s="43">
        <v>58</v>
      </c>
      <c r="G68" s="14" t="s">
        <v>29</v>
      </c>
      <c r="H68" s="13">
        <v>29</v>
      </c>
      <c r="I68" s="44">
        <v>29</v>
      </c>
      <c r="J68" s="43">
        <v>58</v>
      </c>
      <c r="L68" s="14" t="s">
        <v>29</v>
      </c>
      <c r="M68" s="13">
        <v>29</v>
      </c>
      <c r="N68" s="44">
        <v>29</v>
      </c>
      <c r="O68" s="43">
        <v>58</v>
      </c>
    </row>
    <row r="69" spans="2:15" x14ac:dyDescent="0.25">
      <c r="B69" s="14" t="s">
        <v>66</v>
      </c>
      <c r="C69" s="13">
        <v>32</v>
      </c>
      <c r="D69" s="44">
        <v>32</v>
      </c>
      <c r="E69" s="43">
        <v>64</v>
      </c>
      <c r="G69" s="14" t="s">
        <v>66</v>
      </c>
      <c r="H69" s="13">
        <v>32</v>
      </c>
      <c r="I69" s="44">
        <v>32</v>
      </c>
      <c r="J69" s="43">
        <v>64</v>
      </c>
      <c r="L69" s="14" t="s">
        <v>66</v>
      </c>
      <c r="M69" s="13">
        <v>32</v>
      </c>
      <c r="N69" s="44">
        <v>32</v>
      </c>
      <c r="O69" s="43">
        <v>64</v>
      </c>
    </row>
    <row r="70" spans="2:15" x14ac:dyDescent="0.25">
      <c r="B70" s="14" t="s">
        <v>65</v>
      </c>
      <c r="C70" s="13">
        <v>98</v>
      </c>
      <c r="D70" s="44">
        <v>98</v>
      </c>
      <c r="E70" s="43">
        <v>196</v>
      </c>
      <c r="G70" s="14" t="s">
        <v>65</v>
      </c>
      <c r="H70" s="13">
        <v>98</v>
      </c>
      <c r="I70" s="44">
        <v>98</v>
      </c>
      <c r="J70" s="43">
        <v>196</v>
      </c>
      <c r="L70" s="14" t="s">
        <v>65</v>
      </c>
      <c r="M70" s="13">
        <v>98</v>
      </c>
      <c r="N70" s="44">
        <v>98</v>
      </c>
      <c r="O70" s="43">
        <v>196</v>
      </c>
    </row>
    <row r="71" spans="2:15" x14ac:dyDescent="0.25">
      <c r="B71" s="14" t="s">
        <v>28</v>
      </c>
      <c r="C71" s="13">
        <v>247</v>
      </c>
      <c r="D71" s="44">
        <v>247</v>
      </c>
      <c r="E71" s="43">
        <v>494</v>
      </c>
      <c r="G71" s="14" t="s">
        <v>28</v>
      </c>
      <c r="H71" s="13">
        <v>247</v>
      </c>
      <c r="I71" s="44">
        <v>247</v>
      </c>
      <c r="J71" s="43">
        <v>494</v>
      </c>
      <c r="L71" s="14" t="s">
        <v>28</v>
      </c>
      <c r="M71" s="13">
        <v>247</v>
      </c>
      <c r="N71" s="44">
        <v>247</v>
      </c>
      <c r="O71" s="43">
        <v>494</v>
      </c>
    </row>
    <row r="72" spans="2:15" x14ac:dyDescent="0.25">
      <c r="B72" s="14" t="s">
        <v>64</v>
      </c>
      <c r="C72" s="13">
        <v>366</v>
      </c>
      <c r="D72" s="44">
        <v>366</v>
      </c>
      <c r="E72" s="43">
        <v>732</v>
      </c>
      <c r="G72" s="14" t="s">
        <v>64</v>
      </c>
      <c r="H72" s="13">
        <v>366</v>
      </c>
      <c r="I72" s="44">
        <v>366</v>
      </c>
      <c r="J72" s="43">
        <v>732</v>
      </c>
      <c r="L72" s="14" t="s">
        <v>64</v>
      </c>
      <c r="M72" s="13">
        <v>366</v>
      </c>
      <c r="N72" s="44">
        <v>366</v>
      </c>
      <c r="O72" s="43">
        <v>732</v>
      </c>
    </row>
    <row r="73" spans="2:15" x14ac:dyDescent="0.25">
      <c r="B73" s="14" t="s">
        <v>63</v>
      </c>
      <c r="C73" s="13">
        <v>149</v>
      </c>
      <c r="D73" s="44">
        <v>149</v>
      </c>
      <c r="E73" s="43">
        <v>298</v>
      </c>
      <c r="G73" s="14" t="s">
        <v>63</v>
      </c>
      <c r="H73" s="13">
        <v>149</v>
      </c>
      <c r="I73" s="44">
        <v>149</v>
      </c>
      <c r="J73" s="43">
        <v>298</v>
      </c>
      <c r="L73" s="14" t="s">
        <v>63</v>
      </c>
      <c r="M73" s="13">
        <v>149</v>
      </c>
      <c r="N73" s="44">
        <v>149</v>
      </c>
      <c r="O73" s="43">
        <v>298</v>
      </c>
    </row>
    <row r="74" spans="2:15" x14ac:dyDescent="0.25">
      <c r="B74" s="14" t="s">
        <v>27</v>
      </c>
      <c r="C74" s="13">
        <v>263</v>
      </c>
      <c r="D74" s="44">
        <v>261</v>
      </c>
      <c r="E74" s="43">
        <v>524</v>
      </c>
      <c r="G74" s="14" t="s">
        <v>27</v>
      </c>
      <c r="H74" s="13">
        <v>262</v>
      </c>
      <c r="I74" s="44">
        <v>259</v>
      </c>
      <c r="J74" s="43">
        <v>521</v>
      </c>
      <c r="L74" s="14" t="s">
        <v>27</v>
      </c>
      <c r="M74" s="13">
        <v>263</v>
      </c>
      <c r="N74" s="44">
        <v>259</v>
      </c>
      <c r="O74" s="43">
        <v>522</v>
      </c>
    </row>
    <row r="75" spans="2:15" x14ac:dyDescent="0.25">
      <c r="B75" s="14" t="s">
        <v>62</v>
      </c>
      <c r="C75" s="13">
        <v>150</v>
      </c>
      <c r="D75" s="44">
        <v>150</v>
      </c>
      <c r="E75" s="43">
        <v>300</v>
      </c>
      <c r="G75" s="14" t="s">
        <v>62</v>
      </c>
      <c r="H75" s="13">
        <v>149</v>
      </c>
      <c r="I75" s="44">
        <v>149</v>
      </c>
      <c r="J75" s="43">
        <v>298</v>
      </c>
      <c r="L75" s="14" t="s">
        <v>62</v>
      </c>
      <c r="M75" s="13">
        <v>149</v>
      </c>
      <c r="N75" s="44">
        <v>149</v>
      </c>
      <c r="O75" s="43">
        <v>298</v>
      </c>
    </row>
    <row r="76" spans="2:15" x14ac:dyDescent="0.25">
      <c r="B76" s="14" t="s">
        <v>61</v>
      </c>
      <c r="C76" s="13">
        <v>429</v>
      </c>
      <c r="D76" s="44">
        <v>430</v>
      </c>
      <c r="E76" s="43">
        <v>859</v>
      </c>
      <c r="G76" s="14" t="s">
        <v>61</v>
      </c>
      <c r="H76" s="13">
        <v>431</v>
      </c>
      <c r="I76" s="44">
        <v>432</v>
      </c>
      <c r="J76" s="43">
        <v>863</v>
      </c>
      <c r="L76" s="14" t="s">
        <v>61</v>
      </c>
      <c r="M76" s="13">
        <v>431</v>
      </c>
      <c r="N76" s="44">
        <v>432</v>
      </c>
      <c r="O76" s="43">
        <v>863</v>
      </c>
    </row>
    <row r="77" spans="2:15" x14ac:dyDescent="0.25">
      <c r="B77" s="14" t="s">
        <v>60</v>
      </c>
      <c r="C77" s="13">
        <v>12</v>
      </c>
      <c r="D77" s="44">
        <v>12</v>
      </c>
      <c r="E77" s="43">
        <v>24</v>
      </c>
      <c r="G77" s="14" t="s">
        <v>60</v>
      </c>
      <c r="H77" s="13">
        <v>12</v>
      </c>
      <c r="I77" s="44">
        <v>12</v>
      </c>
      <c r="J77" s="43">
        <v>24</v>
      </c>
      <c r="L77" s="14" t="s">
        <v>60</v>
      </c>
      <c r="M77" s="13">
        <v>12</v>
      </c>
      <c r="N77" s="44">
        <v>12</v>
      </c>
      <c r="O77" s="43">
        <v>24</v>
      </c>
    </row>
    <row r="78" spans="2:15" x14ac:dyDescent="0.25">
      <c r="B78" s="14" t="s">
        <v>59</v>
      </c>
      <c r="C78" s="13">
        <v>113</v>
      </c>
      <c r="D78" s="44">
        <v>113</v>
      </c>
      <c r="E78" s="43">
        <v>226</v>
      </c>
      <c r="G78" s="14" t="s">
        <v>59</v>
      </c>
      <c r="H78" s="13">
        <v>113</v>
      </c>
      <c r="I78" s="44">
        <v>113</v>
      </c>
      <c r="J78" s="43">
        <v>226</v>
      </c>
      <c r="L78" s="14" t="s">
        <v>59</v>
      </c>
      <c r="M78" s="13">
        <v>113</v>
      </c>
      <c r="N78" s="44">
        <v>113</v>
      </c>
      <c r="O78" s="43">
        <v>226</v>
      </c>
    </row>
    <row r="79" spans="2:15" x14ac:dyDescent="0.25">
      <c r="B79" s="14" t="s">
        <v>58</v>
      </c>
      <c r="C79" s="13">
        <v>470</v>
      </c>
      <c r="D79" s="44">
        <v>470</v>
      </c>
      <c r="E79" s="43">
        <v>940</v>
      </c>
      <c r="G79" s="14" t="s">
        <v>58</v>
      </c>
      <c r="H79" s="13">
        <v>470</v>
      </c>
      <c r="I79" s="44">
        <v>470</v>
      </c>
      <c r="J79" s="43">
        <v>940</v>
      </c>
      <c r="L79" s="14" t="s">
        <v>58</v>
      </c>
      <c r="M79" s="13">
        <v>470</v>
      </c>
      <c r="N79" s="44">
        <v>470</v>
      </c>
      <c r="O79" s="43">
        <v>940</v>
      </c>
    </row>
    <row r="80" spans="2:15" x14ac:dyDescent="0.25">
      <c r="B80" s="14" t="s">
        <v>26</v>
      </c>
      <c r="C80" s="13">
        <v>300</v>
      </c>
      <c r="D80" s="44">
        <v>300</v>
      </c>
      <c r="E80" s="43">
        <v>600</v>
      </c>
      <c r="G80" s="14" t="s">
        <v>26</v>
      </c>
      <c r="H80" s="13">
        <v>299</v>
      </c>
      <c r="I80" s="44">
        <v>300</v>
      </c>
      <c r="J80" s="43">
        <v>599</v>
      </c>
      <c r="L80" s="14" t="s">
        <v>26</v>
      </c>
      <c r="M80" s="13">
        <v>300</v>
      </c>
      <c r="N80" s="44">
        <v>300</v>
      </c>
      <c r="O80" s="43">
        <v>600</v>
      </c>
    </row>
    <row r="81" spans="2:15" x14ac:dyDescent="0.25">
      <c r="B81" s="14" t="s">
        <v>25</v>
      </c>
      <c r="C81" s="13">
        <v>17</v>
      </c>
      <c r="D81" s="44">
        <v>18</v>
      </c>
      <c r="E81" s="43">
        <v>35</v>
      </c>
      <c r="G81" s="14" t="s">
        <v>25</v>
      </c>
      <c r="H81" s="13">
        <v>17</v>
      </c>
      <c r="I81" s="44">
        <v>18</v>
      </c>
      <c r="J81" s="43">
        <v>35</v>
      </c>
      <c r="L81" s="14" t="s">
        <v>25</v>
      </c>
      <c r="M81" s="13">
        <v>17</v>
      </c>
      <c r="N81" s="44">
        <v>18</v>
      </c>
      <c r="O81" s="43">
        <v>35</v>
      </c>
    </row>
    <row r="82" spans="2:15" x14ac:dyDescent="0.25">
      <c r="B82" s="14" t="s">
        <v>57</v>
      </c>
      <c r="C82" s="13">
        <v>256</v>
      </c>
      <c r="D82" s="44">
        <v>257</v>
      </c>
      <c r="E82" s="43">
        <v>513</v>
      </c>
      <c r="G82" s="14" t="s">
        <v>57</v>
      </c>
      <c r="H82" s="13">
        <v>257</v>
      </c>
      <c r="I82" s="44">
        <v>257</v>
      </c>
      <c r="J82" s="43">
        <v>514</v>
      </c>
      <c r="L82" s="14" t="s">
        <v>57</v>
      </c>
      <c r="M82" s="13">
        <v>257</v>
      </c>
      <c r="N82" s="44">
        <v>257</v>
      </c>
      <c r="O82" s="43">
        <v>514</v>
      </c>
    </row>
    <row r="83" spans="2:15" x14ac:dyDescent="0.25">
      <c r="B83" s="14" t="s">
        <v>24</v>
      </c>
      <c r="C83" s="13">
        <v>105</v>
      </c>
      <c r="D83" s="44">
        <v>105</v>
      </c>
      <c r="E83" s="43">
        <v>210</v>
      </c>
      <c r="G83" s="14" t="s">
        <v>24</v>
      </c>
      <c r="H83" s="13">
        <v>105</v>
      </c>
      <c r="I83" s="44">
        <v>105</v>
      </c>
      <c r="J83" s="43">
        <v>210</v>
      </c>
      <c r="L83" s="14" t="s">
        <v>24</v>
      </c>
      <c r="M83" s="13">
        <v>105</v>
      </c>
      <c r="N83" s="44">
        <v>105</v>
      </c>
      <c r="O83" s="43">
        <v>210</v>
      </c>
    </row>
    <row r="84" spans="2:15" x14ac:dyDescent="0.25">
      <c r="B84" s="14" t="s">
        <v>56</v>
      </c>
      <c r="C84" s="13">
        <v>174</v>
      </c>
      <c r="D84" s="44">
        <v>174</v>
      </c>
      <c r="E84" s="43">
        <v>348</v>
      </c>
      <c r="G84" s="14" t="s">
        <v>56</v>
      </c>
      <c r="H84" s="13">
        <v>174</v>
      </c>
      <c r="I84" s="44">
        <v>174</v>
      </c>
      <c r="J84" s="43">
        <v>348</v>
      </c>
      <c r="L84" s="14" t="s">
        <v>56</v>
      </c>
      <c r="M84" s="13">
        <v>174</v>
      </c>
      <c r="N84" s="44">
        <v>174</v>
      </c>
      <c r="O84" s="43">
        <v>348</v>
      </c>
    </row>
    <row r="85" spans="2:15" x14ac:dyDescent="0.25">
      <c r="B85" s="14" t="s">
        <v>55</v>
      </c>
      <c r="C85" s="13">
        <v>769</v>
      </c>
      <c r="D85" s="44">
        <v>770</v>
      </c>
      <c r="E85" s="43">
        <v>1539</v>
      </c>
      <c r="G85" s="14" t="s">
        <v>55</v>
      </c>
      <c r="H85" s="13">
        <v>769</v>
      </c>
      <c r="I85" s="44">
        <v>770</v>
      </c>
      <c r="J85" s="43">
        <v>1539</v>
      </c>
      <c r="L85" s="14" t="s">
        <v>55</v>
      </c>
      <c r="M85" s="13">
        <v>769</v>
      </c>
      <c r="N85" s="44">
        <v>770</v>
      </c>
      <c r="O85" s="43">
        <v>1539</v>
      </c>
    </row>
    <row r="86" spans="2:15" x14ac:dyDescent="0.25">
      <c r="B86" s="14" t="s">
        <v>54</v>
      </c>
      <c r="C86" s="13">
        <v>26</v>
      </c>
      <c r="D86" s="44">
        <v>26</v>
      </c>
      <c r="E86" s="43">
        <v>52</v>
      </c>
      <c r="G86" s="14" t="s">
        <v>54</v>
      </c>
      <c r="H86" s="13">
        <v>26</v>
      </c>
      <c r="I86" s="44">
        <v>26</v>
      </c>
      <c r="J86" s="43">
        <v>52</v>
      </c>
      <c r="L86" s="14" t="s">
        <v>54</v>
      </c>
      <c r="M86" s="13">
        <v>26</v>
      </c>
      <c r="N86" s="44">
        <v>26</v>
      </c>
      <c r="O86" s="43">
        <v>52</v>
      </c>
    </row>
    <row r="87" spans="2:15" x14ac:dyDescent="0.25">
      <c r="B87" s="14" t="s">
        <v>23</v>
      </c>
      <c r="C87" s="13">
        <v>657</v>
      </c>
      <c r="D87" s="44">
        <v>657</v>
      </c>
      <c r="E87" s="43">
        <v>1314</v>
      </c>
      <c r="G87" s="14" t="s">
        <v>23</v>
      </c>
      <c r="H87" s="13">
        <v>657</v>
      </c>
      <c r="I87" s="44">
        <v>657</v>
      </c>
      <c r="J87" s="43">
        <v>1314</v>
      </c>
      <c r="L87" s="14" t="s">
        <v>23</v>
      </c>
      <c r="M87" s="13">
        <v>657</v>
      </c>
      <c r="N87" s="44">
        <v>657</v>
      </c>
      <c r="O87" s="43">
        <v>1314</v>
      </c>
    </row>
    <row r="88" spans="2:15" x14ac:dyDescent="0.25">
      <c r="B88" s="14" t="s">
        <v>22</v>
      </c>
      <c r="C88" s="13">
        <v>462</v>
      </c>
      <c r="D88" s="44">
        <v>462</v>
      </c>
      <c r="E88" s="43">
        <v>924</v>
      </c>
      <c r="G88" s="14" t="s">
        <v>22</v>
      </c>
      <c r="H88" s="13">
        <v>462</v>
      </c>
      <c r="I88" s="44">
        <v>462</v>
      </c>
      <c r="J88" s="43">
        <v>924</v>
      </c>
      <c r="L88" s="14" t="s">
        <v>22</v>
      </c>
      <c r="M88" s="13">
        <v>462</v>
      </c>
      <c r="N88" s="44">
        <v>462</v>
      </c>
      <c r="O88" s="43">
        <v>924</v>
      </c>
    </row>
    <row r="89" spans="2:15" x14ac:dyDescent="0.25">
      <c r="B89" s="14" t="s">
        <v>21</v>
      </c>
      <c r="C89" s="13">
        <v>248</v>
      </c>
      <c r="D89" s="44">
        <v>247</v>
      </c>
      <c r="E89" s="43">
        <v>495</v>
      </c>
      <c r="G89" s="14" t="s">
        <v>21</v>
      </c>
      <c r="H89" s="13">
        <v>248</v>
      </c>
      <c r="I89" s="44">
        <v>247</v>
      </c>
      <c r="J89" s="43">
        <v>495</v>
      </c>
      <c r="L89" s="14" t="s">
        <v>21</v>
      </c>
      <c r="M89" s="13">
        <v>247</v>
      </c>
      <c r="N89" s="44">
        <v>247</v>
      </c>
      <c r="O89" s="43">
        <v>494</v>
      </c>
    </row>
    <row r="90" spans="2:15" x14ac:dyDescent="0.25">
      <c r="B90" s="14" t="s">
        <v>53</v>
      </c>
      <c r="C90" s="13">
        <v>8</v>
      </c>
      <c r="D90" s="44">
        <v>8</v>
      </c>
      <c r="E90" s="43">
        <v>16</v>
      </c>
      <c r="G90" s="14" t="s">
        <v>53</v>
      </c>
      <c r="H90" s="13">
        <v>8</v>
      </c>
      <c r="I90" s="44">
        <v>8</v>
      </c>
      <c r="J90" s="43">
        <v>16</v>
      </c>
      <c r="L90" s="14" t="s">
        <v>53</v>
      </c>
      <c r="M90" s="13">
        <v>8</v>
      </c>
      <c r="N90" s="44">
        <v>8</v>
      </c>
      <c r="O90" s="43">
        <v>16</v>
      </c>
    </row>
    <row r="91" spans="2:15" x14ac:dyDescent="0.25">
      <c r="B91" s="14" t="s">
        <v>20</v>
      </c>
      <c r="C91" s="13">
        <v>394</v>
      </c>
      <c r="D91" s="44">
        <v>398</v>
      </c>
      <c r="E91" s="43">
        <v>792</v>
      </c>
      <c r="G91" s="14" t="s">
        <v>20</v>
      </c>
      <c r="H91" s="13">
        <v>394</v>
      </c>
      <c r="I91" s="44">
        <v>396</v>
      </c>
      <c r="J91" s="43">
        <v>790</v>
      </c>
      <c r="L91" s="14" t="s">
        <v>20</v>
      </c>
      <c r="M91" s="13">
        <v>392</v>
      </c>
      <c r="N91" s="44">
        <v>395</v>
      </c>
      <c r="O91" s="43">
        <v>787</v>
      </c>
    </row>
    <row r="92" spans="2:15" x14ac:dyDescent="0.25">
      <c r="B92" s="14" t="s">
        <v>52</v>
      </c>
      <c r="C92" s="13">
        <v>10</v>
      </c>
      <c r="D92" s="44">
        <v>10</v>
      </c>
      <c r="E92" s="43">
        <v>20</v>
      </c>
      <c r="G92" s="14" t="s">
        <v>52</v>
      </c>
      <c r="H92" s="13">
        <v>10</v>
      </c>
      <c r="I92" s="44">
        <v>10</v>
      </c>
      <c r="J92" s="43">
        <v>20</v>
      </c>
      <c r="L92" s="14" t="s">
        <v>52</v>
      </c>
      <c r="M92" s="13">
        <v>10</v>
      </c>
      <c r="N92" s="44">
        <v>10</v>
      </c>
      <c r="O92" s="43">
        <v>20</v>
      </c>
    </row>
    <row r="93" spans="2:15" x14ac:dyDescent="0.25">
      <c r="B93" s="14" t="s">
        <v>51</v>
      </c>
      <c r="C93" s="13">
        <v>13</v>
      </c>
      <c r="D93" s="44">
        <v>13</v>
      </c>
      <c r="E93" s="43">
        <v>26</v>
      </c>
      <c r="G93" s="14" t="s">
        <v>51</v>
      </c>
      <c r="H93" s="13">
        <v>13</v>
      </c>
      <c r="I93" s="44">
        <v>13</v>
      </c>
      <c r="J93" s="43">
        <v>26</v>
      </c>
      <c r="L93" s="14" t="s">
        <v>51</v>
      </c>
      <c r="M93" s="13">
        <v>13</v>
      </c>
      <c r="N93" s="44">
        <v>13</v>
      </c>
      <c r="O93" s="43">
        <v>26</v>
      </c>
    </row>
    <row r="94" spans="2:15" x14ac:dyDescent="0.25">
      <c r="B94" s="14" t="s">
        <v>50</v>
      </c>
      <c r="C94" s="13">
        <v>41</v>
      </c>
      <c r="D94" s="44">
        <v>41</v>
      </c>
      <c r="E94" s="43">
        <v>82</v>
      </c>
      <c r="G94" s="14" t="s">
        <v>50</v>
      </c>
      <c r="H94" s="13">
        <v>41</v>
      </c>
      <c r="I94" s="44">
        <v>41</v>
      </c>
      <c r="J94" s="43">
        <v>82</v>
      </c>
      <c r="L94" s="14" t="s">
        <v>50</v>
      </c>
      <c r="M94" s="13">
        <v>41</v>
      </c>
      <c r="N94" s="44">
        <v>41</v>
      </c>
      <c r="O94" s="43">
        <v>82</v>
      </c>
    </row>
    <row r="95" spans="2:15" x14ac:dyDescent="0.25">
      <c r="B95" s="14" t="s">
        <v>49</v>
      </c>
      <c r="C95" s="13">
        <v>115</v>
      </c>
      <c r="D95" s="44">
        <v>115</v>
      </c>
      <c r="E95" s="43">
        <v>230</v>
      </c>
      <c r="G95" s="14" t="s">
        <v>49</v>
      </c>
      <c r="H95" s="13">
        <v>115</v>
      </c>
      <c r="I95" s="44">
        <v>115</v>
      </c>
      <c r="J95" s="43">
        <v>230</v>
      </c>
      <c r="L95" s="14" t="s">
        <v>49</v>
      </c>
      <c r="M95" s="13">
        <v>115</v>
      </c>
      <c r="N95" s="44">
        <v>115</v>
      </c>
      <c r="O95" s="43">
        <v>230</v>
      </c>
    </row>
    <row r="96" spans="2:15" x14ac:dyDescent="0.25">
      <c r="B96" s="14" t="s">
        <v>48</v>
      </c>
      <c r="C96" s="13">
        <v>77</v>
      </c>
      <c r="D96" s="44">
        <v>77</v>
      </c>
      <c r="E96" s="43">
        <v>154</v>
      </c>
      <c r="G96" s="14" t="s">
        <v>48</v>
      </c>
      <c r="H96" s="13">
        <v>77</v>
      </c>
      <c r="I96" s="44">
        <v>77</v>
      </c>
      <c r="J96" s="43">
        <v>154</v>
      </c>
      <c r="L96" s="14" t="s">
        <v>48</v>
      </c>
      <c r="M96" s="13">
        <v>77</v>
      </c>
      <c r="N96" s="44">
        <v>77</v>
      </c>
      <c r="O96" s="43">
        <v>154</v>
      </c>
    </row>
    <row r="97" spans="2:15" ht="15.75" thickBot="1" x14ac:dyDescent="0.3">
      <c r="B97" s="12" t="s">
        <v>47</v>
      </c>
      <c r="C97" s="18">
        <v>182</v>
      </c>
      <c r="D97" s="79">
        <v>182</v>
      </c>
      <c r="E97" s="78">
        <v>364</v>
      </c>
      <c r="G97" s="12" t="s">
        <v>47</v>
      </c>
      <c r="H97" s="18">
        <v>182</v>
      </c>
      <c r="I97" s="79">
        <v>182</v>
      </c>
      <c r="J97" s="78">
        <v>364</v>
      </c>
      <c r="L97" s="12" t="s">
        <v>47</v>
      </c>
      <c r="M97" s="18">
        <v>182</v>
      </c>
      <c r="N97" s="79">
        <v>182</v>
      </c>
      <c r="O97" s="78">
        <v>364</v>
      </c>
    </row>
    <row r="98" spans="2:15" ht="15.75" x14ac:dyDescent="0.25">
      <c r="B98" s="77" t="s">
        <v>19</v>
      </c>
      <c r="C98" s="76">
        <v>7842</v>
      </c>
      <c r="D98" s="75">
        <v>7845</v>
      </c>
      <c r="E98" s="74">
        <v>15687</v>
      </c>
      <c r="G98" s="77" t="s">
        <v>19</v>
      </c>
      <c r="H98" s="76">
        <v>7845</v>
      </c>
      <c r="I98" s="75">
        <v>7845</v>
      </c>
      <c r="J98" s="74">
        <v>15690</v>
      </c>
      <c r="L98" s="77" t="s">
        <v>19</v>
      </c>
      <c r="M98" s="76">
        <v>7843</v>
      </c>
      <c r="N98" s="75">
        <v>7843</v>
      </c>
      <c r="O98" s="74">
        <v>15686</v>
      </c>
    </row>
  </sheetData>
  <mergeCells count="10">
    <mergeCell ref="B54:E54"/>
    <mergeCell ref="G54:J54"/>
    <mergeCell ref="L54:O54"/>
    <mergeCell ref="B1:O1"/>
    <mergeCell ref="B2:O2"/>
    <mergeCell ref="B3:O3"/>
    <mergeCell ref="B4:O4"/>
    <mergeCell ref="B7:E7"/>
    <mergeCell ref="G7:J7"/>
    <mergeCell ref="L7:O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586FC-3A8D-42E3-84F1-32A226EB88AE}">
  <dimension ref="B1:R26"/>
  <sheetViews>
    <sheetView topLeftCell="C6" zoomScaleNormal="100" workbookViewId="0">
      <selection activeCell="Q26" activeCellId="5" sqref="E15 K15 K26 E26 Q15 Q26"/>
    </sheetView>
  </sheetViews>
  <sheetFormatPr defaultRowHeight="15" x14ac:dyDescent="0.25"/>
  <cols>
    <col min="1" max="1" width="2.140625" customWidth="1"/>
    <col min="2" max="2" width="13.28515625" customWidth="1"/>
    <col min="3" max="3" width="13.85546875" customWidth="1"/>
    <col min="4" max="4" width="15" customWidth="1"/>
    <col min="5" max="5" width="11.42578125" customWidth="1"/>
    <col min="8" max="8" width="13.28515625" customWidth="1"/>
    <col min="9" max="9" width="13.85546875" customWidth="1"/>
    <col min="10" max="10" width="15" customWidth="1"/>
    <col min="11" max="11" width="11.42578125" customWidth="1"/>
    <col min="14" max="14" width="13.28515625" customWidth="1"/>
    <col min="15" max="15" width="13.85546875" customWidth="1"/>
    <col min="16" max="16" width="14.85546875" customWidth="1"/>
    <col min="17" max="17" width="11.42578125" customWidth="1"/>
  </cols>
  <sheetData>
    <row r="1" spans="2:18" ht="15.75" x14ac:dyDescent="0.25">
      <c r="B1" s="180" t="s">
        <v>46</v>
      </c>
      <c r="C1" s="180"/>
      <c r="D1" s="180"/>
      <c r="E1" s="180"/>
      <c r="F1" s="180"/>
      <c r="G1" s="180"/>
      <c r="H1" s="180"/>
      <c r="I1" s="180"/>
      <c r="J1" s="180"/>
      <c r="K1" s="180"/>
      <c r="L1" s="180"/>
      <c r="M1" s="180"/>
      <c r="N1" s="180"/>
      <c r="O1" s="180"/>
      <c r="P1" s="180"/>
      <c r="Q1" s="180"/>
      <c r="R1" s="180"/>
    </row>
    <row r="2" spans="2:18" ht="15.75" x14ac:dyDescent="0.25">
      <c r="B2" s="180" t="s">
        <v>45</v>
      </c>
      <c r="C2" s="180"/>
      <c r="D2" s="180"/>
      <c r="E2" s="180"/>
      <c r="F2" s="180"/>
      <c r="G2" s="180"/>
      <c r="H2" s="180"/>
      <c r="I2" s="180"/>
      <c r="J2" s="180"/>
      <c r="K2" s="180"/>
      <c r="L2" s="180"/>
      <c r="M2" s="180"/>
      <c r="N2" s="180"/>
      <c r="O2" s="180"/>
      <c r="P2" s="180"/>
      <c r="Q2" s="180"/>
      <c r="R2" s="180"/>
    </row>
    <row r="3" spans="2:18" ht="15.75" x14ac:dyDescent="0.25">
      <c r="B3" s="180" t="s">
        <v>204</v>
      </c>
      <c r="C3" s="180"/>
      <c r="D3" s="180"/>
      <c r="E3" s="180"/>
      <c r="F3" s="180"/>
      <c r="G3" s="180"/>
      <c r="H3" s="180"/>
      <c r="I3" s="180"/>
      <c r="J3" s="180"/>
      <c r="K3" s="180"/>
      <c r="L3" s="180"/>
      <c r="M3" s="180"/>
      <c r="N3" s="180"/>
      <c r="O3" s="180"/>
      <c r="P3" s="180"/>
      <c r="Q3" s="180"/>
      <c r="R3" s="180"/>
    </row>
    <row r="4" spans="2:18" ht="15.75" x14ac:dyDescent="0.25">
      <c r="B4" s="180" t="s">
        <v>18</v>
      </c>
      <c r="C4" s="180"/>
      <c r="D4" s="180"/>
      <c r="E4" s="180"/>
      <c r="F4" s="180"/>
      <c r="G4" s="180"/>
      <c r="H4" s="180"/>
      <c r="I4" s="180"/>
      <c r="J4" s="180"/>
      <c r="K4" s="180"/>
      <c r="L4" s="180"/>
      <c r="M4" s="180"/>
      <c r="N4" s="180"/>
      <c r="O4" s="180"/>
      <c r="P4" s="180"/>
      <c r="Q4" s="180"/>
      <c r="R4" s="180"/>
    </row>
    <row r="7" spans="2:18" ht="15.75" x14ac:dyDescent="0.25">
      <c r="B7" s="209" t="s">
        <v>42</v>
      </c>
      <c r="C7" s="209"/>
      <c r="D7" s="209"/>
      <c r="E7" s="209"/>
      <c r="F7" s="209"/>
      <c r="H7" s="209" t="s">
        <v>41</v>
      </c>
      <c r="I7" s="209"/>
      <c r="J7" s="209"/>
      <c r="K7" s="209"/>
      <c r="L7" s="209"/>
      <c r="N7" s="209" t="s">
        <v>40</v>
      </c>
      <c r="O7" s="209"/>
      <c r="P7" s="209"/>
      <c r="Q7" s="209"/>
      <c r="R7" s="209"/>
    </row>
    <row r="8" spans="2:18" ht="45" customHeight="1" thickBot="1" x14ac:dyDescent="0.3">
      <c r="B8" s="17" t="s">
        <v>214</v>
      </c>
      <c r="C8" s="17" t="s">
        <v>213</v>
      </c>
      <c r="D8" s="17" t="s">
        <v>212</v>
      </c>
      <c r="E8" s="17" t="s">
        <v>211</v>
      </c>
      <c r="F8" s="17" t="s">
        <v>19</v>
      </c>
      <c r="H8" s="17" t="s">
        <v>214</v>
      </c>
      <c r="I8" s="17" t="s">
        <v>213</v>
      </c>
      <c r="J8" s="17" t="s">
        <v>212</v>
      </c>
      <c r="K8" s="17" t="s">
        <v>211</v>
      </c>
      <c r="L8" s="17" t="s">
        <v>19</v>
      </c>
      <c r="N8" s="17" t="s">
        <v>214</v>
      </c>
      <c r="O8" s="17" t="s">
        <v>213</v>
      </c>
      <c r="P8" s="17" t="s">
        <v>212</v>
      </c>
      <c r="Q8" s="17" t="s">
        <v>211</v>
      </c>
      <c r="R8" s="17" t="s">
        <v>19</v>
      </c>
    </row>
    <row r="9" spans="2:18" x14ac:dyDescent="0.25">
      <c r="B9" s="16" t="s">
        <v>210</v>
      </c>
      <c r="C9" s="16">
        <v>3655</v>
      </c>
      <c r="D9" s="16">
        <v>1120</v>
      </c>
      <c r="E9" s="16">
        <v>443</v>
      </c>
      <c r="F9" s="16">
        <v>5218</v>
      </c>
      <c r="H9" s="16" t="s">
        <v>210</v>
      </c>
      <c r="I9" s="16">
        <v>3639</v>
      </c>
      <c r="J9" s="16">
        <v>1114</v>
      </c>
      <c r="K9" s="16">
        <v>441</v>
      </c>
      <c r="L9" s="16">
        <v>5194</v>
      </c>
      <c r="N9" s="16" t="s">
        <v>210</v>
      </c>
      <c r="O9" s="16">
        <v>3631</v>
      </c>
      <c r="P9" s="16">
        <v>1115</v>
      </c>
      <c r="Q9" s="16">
        <v>439</v>
      </c>
      <c r="R9" s="16">
        <v>5185</v>
      </c>
    </row>
    <row r="10" spans="2:18" x14ac:dyDescent="0.25">
      <c r="B10" s="14" t="s">
        <v>209</v>
      </c>
      <c r="C10" s="14">
        <v>8491</v>
      </c>
      <c r="D10" s="14">
        <v>1613</v>
      </c>
      <c r="E10" s="14">
        <v>434</v>
      </c>
      <c r="F10" s="14">
        <v>10538</v>
      </c>
      <c r="H10" s="14" t="s">
        <v>209</v>
      </c>
      <c r="I10" s="14">
        <v>8451</v>
      </c>
      <c r="J10" s="14">
        <v>1617</v>
      </c>
      <c r="K10" s="14">
        <v>434</v>
      </c>
      <c r="L10" s="14">
        <v>10502</v>
      </c>
      <c r="N10" s="14" t="s">
        <v>209</v>
      </c>
      <c r="O10" s="14">
        <v>8496</v>
      </c>
      <c r="P10" s="14">
        <v>1632</v>
      </c>
      <c r="Q10" s="14">
        <v>434</v>
      </c>
      <c r="R10" s="14">
        <v>10562</v>
      </c>
    </row>
    <row r="11" spans="2:18" x14ac:dyDescent="0.25">
      <c r="B11" s="14" t="s">
        <v>208</v>
      </c>
      <c r="C11" s="14">
        <v>10664</v>
      </c>
      <c r="D11" s="14">
        <v>2517</v>
      </c>
      <c r="E11" s="14">
        <v>649</v>
      </c>
      <c r="F11" s="14">
        <v>13830</v>
      </c>
      <c r="H11" s="14" t="s">
        <v>208</v>
      </c>
      <c r="I11" s="14">
        <v>10575</v>
      </c>
      <c r="J11" s="14">
        <v>2507</v>
      </c>
      <c r="K11" s="14">
        <v>647</v>
      </c>
      <c r="L11" s="14">
        <v>13729</v>
      </c>
      <c r="N11" s="14" t="s">
        <v>208</v>
      </c>
      <c r="O11" s="14">
        <v>10550</v>
      </c>
      <c r="P11" s="14">
        <v>2508</v>
      </c>
      <c r="Q11" s="14">
        <v>649</v>
      </c>
      <c r="R11" s="14">
        <v>13707</v>
      </c>
    </row>
    <row r="12" spans="2:18" x14ac:dyDescent="0.25">
      <c r="B12" s="14" t="s">
        <v>207</v>
      </c>
      <c r="C12" s="14">
        <v>10993</v>
      </c>
      <c r="D12" s="14">
        <v>2905</v>
      </c>
      <c r="E12" s="14">
        <v>496</v>
      </c>
      <c r="F12" s="14">
        <v>14394</v>
      </c>
      <c r="H12" s="14" t="s">
        <v>207</v>
      </c>
      <c r="I12" s="14">
        <v>10974</v>
      </c>
      <c r="J12" s="14">
        <v>2911</v>
      </c>
      <c r="K12" s="14">
        <v>497</v>
      </c>
      <c r="L12" s="14">
        <v>14382</v>
      </c>
      <c r="N12" s="14" t="s">
        <v>207</v>
      </c>
      <c r="O12" s="14">
        <v>10998</v>
      </c>
      <c r="P12" s="14">
        <v>2920</v>
      </c>
      <c r="Q12" s="14">
        <v>495</v>
      </c>
      <c r="R12" s="14">
        <v>14413</v>
      </c>
    </row>
    <row r="13" spans="2:18" x14ac:dyDescent="0.25">
      <c r="B13" s="14" t="s">
        <v>206</v>
      </c>
      <c r="C13" s="14">
        <v>3661</v>
      </c>
      <c r="D13" s="14">
        <v>1627</v>
      </c>
      <c r="E13" s="14">
        <v>135</v>
      </c>
      <c r="F13" s="14">
        <v>5423</v>
      </c>
      <c r="H13" s="14" t="s">
        <v>206</v>
      </c>
      <c r="I13" s="14">
        <v>3677</v>
      </c>
      <c r="J13" s="14">
        <v>1626</v>
      </c>
      <c r="K13" s="14">
        <v>132</v>
      </c>
      <c r="L13" s="14">
        <v>5435</v>
      </c>
      <c r="N13" s="14" t="s">
        <v>206</v>
      </c>
      <c r="O13" s="14">
        <v>3709</v>
      </c>
      <c r="P13" s="14">
        <v>1629</v>
      </c>
      <c r="Q13" s="14">
        <v>131</v>
      </c>
      <c r="R13" s="14">
        <v>5469</v>
      </c>
    </row>
    <row r="14" spans="2:18" ht="15.75" thickBot="1" x14ac:dyDescent="0.3">
      <c r="B14" s="22" t="s">
        <v>205</v>
      </c>
      <c r="C14" s="22">
        <v>17</v>
      </c>
      <c r="D14" s="89"/>
      <c r="E14" s="22">
        <v>83</v>
      </c>
      <c r="F14" s="22">
        <v>100</v>
      </c>
      <c r="H14" s="22" t="s">
        <v>205</v>
      </c>
      <c r="I14" s="22">
        <v>21</v>
      </c>
      <c r="J14" s="89"/>
      <c r="K14" s="22">
        <v>83</v>
      </c>
      <c r="L14" s="22">
        <v>104</v>
      </c>
      <c r="N14" s="22" t="s">
        <v>205</v>
      </c>
      <c r="O14" s="22">
        <v>21</v>
      </c>
      <c r="P14" s="89"/>
      <c r="Q14" s="22">
        <v>83</v>
      </c>
      <c r="R14" s="22">
        <v>104</v>
      </c>
    </row>
    <row r="15" spans="2:18" ht="15.75" x14ac:dyDescent="0.25">
      <c r="B15" s="31" t="s">
        <v>19</v>
      </c>
      <c r="C15" s="28">
        <f>SUM(C9:C14)</f>
        <v>37481</v>
      </c>
      <c r="D15" s="28">
        <f>SUM(D9:D14)</f>
        <v>9782</v>
      </c>
      <c r="E15" s="28">
        <f>SUM(E9:E14)</f>
        <v>2240</v>
      </c>
      <c r="F15" s="88">
        <f>SUM(F9:F14)</f>
        <v>49503</v>
      </c>
      <c r="H15" s="31" t="s">
        <v>19</v>
      </c>
      <c r="I15" s="28">
        <f>SUM(I9:I14)</f>
        <v>37337</v>
      </c>
      <c r="J15" s="28">
        <f>SUM(J9:J14)</f>
        <v>9775</v>
      </c>
      <c r="K15" s="28">
        <f>SUM(K9:K14)</f>
        <v>2234</v>
      </c>
      <c r="L15" s="88">
        <f>SUM(L9:L14)</f>
        <v>49346</v>
      </c>
      <c r="N15" s="31" t="s">
        <v>19</v>
      </c>
      <c r="O15" s="28">
        <f>SUM(O9:O14)</f>
        <v>37405</v>
      </c>
      <c r="P15" s="28">
        <f>SUM(P9:P14)</f>
        <v>9804</v>
      </c>
      <c r="Q15" s="28">
        <f>SUM(Q9:Q14)</f>
        <v>2231</v>
      </c>
      <c r="R15" s="88">
        <f>SUM(R9:R14)</f>
        <v>49440</v>
      </c>
    </row>
    <row r="18" spans="2:18" ht="15.75" x14ac:dyDescent="0.25">
      <c r="B18" s="209" t="s">
        <v>39</v>
      </c>
      <c r="C18" s="209"/>
      <c r="D18" s="209"/>
      <c r="E18" s="209"/>
      <c r="F18" s="209"/>
      <c r="H18" s="209" t="s">
        <v>38</v>
      </c>
      <c r="I18" s="209"/>
      <c r="J18" s="209"/>
      <c r="K18" s="209"/>
      <c r="L18" s="209"/>
      <c r="N18" s="209" t="s">
        <v>37</v>
      </c>
      <c r="O18" s="209"/>
      <c r="P18" s="209"/>
      <c r="Q18" s="209"/>
      <c r="R18" s="209"/>
    </row>
    <row r="19" spans="2:18" ht="45" customHeight="1" thickBot="1" x14ac:dyDescent="0.3">
      <c r="B19" s="17" t="s">
        <v>214</v>
      </c>
      <c r="C19" s="17" t="s">
        <v>213</v>
      </c>
      <c r="D19" s="17" t="s">
        <v>212</v>
      </c>
      <c r="E19" s="17" t="s">
        <v>211</v>
      </c>
      <c r="F19" s="17" t="s">
        <v>19</v>
      </c>
      <c r="H19" s="17" t="s">
        <v>214</v>
      </c>
      <c r="I19" s="17" t="s">
        <v>213</v>
      </c>
      <c r="J19" s="17" t="s">
        <v>212</v>
      </c>
      <c r="K19" s="17" t="s">
        <v>211</v>
      </c>
      <c r="L19" s="17" t="s">
        <v>19</v>
      </c>
      <c r="N19" s="17" t="s">
        <v>214</v>
      </c>
      <c r="O19" s="17" t="s">
        <v>213</v>
      </c>
      <c r="P19" s="17" t="s">
        <v>212</v>
      </c>
      <c r="Q19" s="17" t="s">
        <v>211</v>
      </c>
      <c r="R19" s="17" t="s">
        <v>19</v>
      </c>
    </row>
    <row r="20" spans="2:18" x14ac:dyDescent="0.25">
      <c r="B20" s="16" t="s">
        <v>210</v>
      </c>
      <c r="C20" s="16">
        <v>3636</v>
      </c>
      <c r="D20" s="16">
        <v>1120</v>
      </c>
      <c r="E20" s="16">
        <v>442</v>
      </c>
      <c r="F20" s="16">
        <v>5198</v>
      </c>
      <c r="H20" s="16" t="s">
        <v>210</v>
      </c>
      <c r="I20" s="16">
        <v>3646</v>
      </c>
      <c r="J20" s="16">
        <v>1119</v>
      </c>
      <c r="K20" s="16">
        <v>443</v>
      </c>
      <c r="L20" s="16">
        <v>5208</v>
      </c>
      <c r="N20" s="16" t="s">
        <v>210</v>
      </c>
      <c r="O20" s="16">
        <v>3668</v>
      </c>
      <c r="P20" s="16">
        <v>1115</v>
      </c>
      <c r="Q20" s="16">
        <v>445</v>
      </c>
      <c r="R20" s="16">
        <v>5228</v>
      </c>
    </row>
    <row r="21" spans="2:18" x14ac:dyDescent="0.25">
      <c r="B21" s="14" t="s">
        <v>209</v>
      </c>
      <c r="C21" s="14">
        <v>8501</v>
      </c>
      <c r="D21" s="14">
        <v>1633</v>
      </c>
      <c r="E21" s="14">
        <v>433</v>
      </c>
      <c r="F21" s="14">
        <v>10567</v>
      </c>
      <c r="H21" s="14" t="s">
        <v>209</v>
      </c>
      <c r="I21" s="14">
        <v>8549</v>
      </c>
      <c r="J21" s="14">
        <v>1639</v>
      </c>
      <c r="K21" s="14">
        <v>433</v>
      </c>
      <c r="L21" s="14">
        <v>10621</v>
      </c>
      <c r="N21" s="14" t="s">
        <v>209</v>
      </c>
      <c r="O21" s="14">
        <v>8572</v>
      </c>
      <c r="P21" s="14">
        <v>1643</v>
      </c>
      <c r="Q21" s="14">
        <v>433</v>
      </c>
      <c r="R21" s="14">
        <v>10648</v>
      </c>
    </row>
    <row r="22" spans="2:18" x14ac:dyDescent="0.25">
      <c r="B22" s="14" t="s">
        <v>208</v>
      </c>
      <c r="C22" s="14">
        <v>10570</v>
      </c>
      <c r="D22" s="14">
        <v>2510</v>
      </c>
      <c r="E22" s="14">
        <v>649</v>
      </c>
      <c r="F22" s="14">
        <v>13729</v>
      </c>
      <c r="H22" s="14" t="s">
        <v>208</v>
      </c>
      <c r="I22" s="14">
        <v>10596</v>
      </c>
      <c r="J22" s="14">
        <v>2524</v>
      </c>
      <c r="K22" s="14">
        <v>651</v>
      </c>
      <c r="L22" s="14">
        <v>13771</v>
      </c>
      <c r="N22" s="14" t="s">
        <v>208</v>
      </c>
      <c r="O22" s="14">
        <v>10654</v>
      </c>
      <c r="P22" s="14">
        <v>2520</v>
      </c>
      <c r="Q22" s="14">
        <v>655</v>
      </c>
      <c r="R22" s="14">
        <v>13829</v>
      </c>
    </row>
    <row r="23" spans="2:18" x14ac:dyDescent="0.25">
      <c r="B23" s="14" t="s">
        <v>207</v>
      </c>
      <c r="C23" s="14">
        <v>11016</v>
      </c>
      <c r="D23" s="14">
        <v>2929</v>
      </c>
      <c r="E23" s="14">
        <v>497</v>
      </c>
      <c r="F23" s="14">
        <v>14442</v>
      </c>
      <c r="H23" s="14" t="s">
        <v>207</v>
      </c>
      <c r="I23" s="14">
        <v>11032</v>
      </c>
      <c r="J23" s="14">
        <v>2901</v>
      </c>
      <c r="K23" s="14">
        <v>498</v>
      </c>
      <c r="L23" s="14">
        <v>14431</v>
      </c>
      <c r="N23" s="14" t="s">
        <v>207</v>
      </c>
      <c r="O23" s="14">
        <v>11062</v>
      </c>
      <c r="P23" s="14">
        <v>2767</v>
      </c>
      <c r="Q23" s="14">
        <v>500</v>
      </c>
      <c r="R23" s="14">
        <v>14329</v>
      </c>
    </row>
    <row r="24" spans="2:18" x14ac:dyDescent="0.25">
      <c r="B24" s="14" t="s">
        <v>206</v>
      </c>
      <c r="C24" s="14">
        <v>3720</v>
      </c>
      <c r="D24" s="14">
        <v>1633</v>
      </c>
      <c r="E24" s="14">
        <v>131</v>
      </c>
      <c r="F24" s="14">
        <v>5484</v>
      </c>
      <c r="H24" s="14" t="s">
        <v>206</v>
      </c>
      <c r="I24" s="14">
        <v>3736</v>
      </c>
      <c r="J24" s="14">
        <v>1634</v>
      </c>
      <c r="K24" s="14">
        <v>131</v>
      </c>
      <c r="L24" s="14">
        <v>5501</v>
      </c>
      <c r="N24" s="14" t="s">
        <v>206</v>
      </c>
      <c r="O24" s="14">
        <v>3755</v>
      </c>
      <c r="P24" s="14">
        <v>1630</v>
      </c>
      <c r="Q24" s="14">
        <v>132</v>
      </c>
      <c r="R24" s="14">
        <v>5517</v>
      </c>
    </row>
    <row r="25" spans="2:18" ht="15.75" thickBot="1" x14ac:dyDescent="0.3">
      <c r="B25" s="22" t="s">
        <v>205</v>
      </c>
      <c r="C25" s="22">
        <v>22</v>
      </c>
      <c r="D25" s="89"/>
      <c r="E25" s="22">
        <v>83</v>
      </c>
      <c r="F25" s="22">
        <v>105</v>
      </c>
      <c r="H25" s="22" t="s">
        <v>205</v>
      </c>
      <c r="I25" s="22">
        <v>23</v>
      </c>
      <c r="J25" s="89"/>
      <c r="K25" s="22">
        <v>84</v>
      </c>
      <c r="L25" s="22">
        <v>107</v>
      </c>
      <c r="N25" s="22" t="s">
        <v>205</v>
      </c>
      <c r="O25" s="22">
        <v>25</v>
      </c>
      <c r="P25" s="89"/>
      <c r="Q25" s="22">
        <v>85</v>
      </c>
      <c r="R25" s="22">
        <v>110</v>
      </c>
    </row>
    <row r="26" spans="2:18" ht="15.75" x14ac:dyDescent="0.25">
      <c r="B26" s="31" t="s">
        <v>19</v>
      </c>
      <c r="C26" s="28">
        <f>SUM(C20:C25)</f>
        <v>37465</v>
      </c>
      <c r="D26" s="28">
        <f>SUM(D20:D25)</f>
        <v>9825</v>
      </c>
      <c r="E26" s="28">
        <f>SUM(E20:E25)</f>
        <v>2235</v>
      </c>
      <c r="F26" s="88">
        <f>SUM(F20:F25)</f>
        <v>49525</v>
      </c>
      <c r="H26" s="31" t="s">
        <v>19</v>
      </c>
      <c r="I26" s="28">
        <f>SUM(I20:I25)</f>
        <v>37582</v>
      </c>
      <c r="J26" s="28">
        <f>SUM(J20:J25)</f>
        <v>9817</v>
      </c>
      <c r="K26" s="28">
        <f>SUM(K20:K25)</f>
        <v>2240</v>
      </c>
      <c r="L26" s="88">
        <f>SUM(L20:L25)</f>
        <v>49639</v>
      </c>
      <c r="N26" s="31" t="s">
        <v>19</v>
      </c>
      <c r="O26" s="28">
        <f>SUM(O20:O25)</f>
        <v>37736</v>
      </c>
      <c r="P26" s="28">
        <f>SUM(P20:P25)</f>
        <v>9675</v>
      </c>
      <c r="Q26" s="28">
        <f>SUM(Q20:Q25)</f>
        <v>2250</v>
      </c>
      <c r="R26" s="88">
        <f>SUM(R20:R25)</f>
        <v>49661</v>
      </c>
    </row>
  </sheetData>
  <mergeCells count="10">
    <mergeCell ref="B18:F18"/>
    <mergeCell ref="H18:L18"/>
    <mergeCell ref="N18:R18"/>
    <mergeCell ref="B1:R1"/>
    <mergeCell ref="B2:R2"/>
    <mergeCell ref="B3:R3"/>
    <mergeCell ref="B4:R4"/>
    <mergeCell ref="B7:F7"/>
    <mergeCell ref="H7:L7"/>
    <mergeCell ref="N7:R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07825-1B6D-45E4-A4BE-5935DDE3F98A}">
  <dimension ref="B1:O58"/>
  <sheetViews>
    <sheetView topLeftCell="A14" workbookViewId="0">
      <selection activeCell="E27" activeCellId="5" sqref="J54 E54 O54 O27 J27 E27"/>
    </sheetView>
  </sheetViews>
  <sheetFormatPr defaultRowHeight="15" x14ac:dyDescent="0.25"/>
  <cols>
    <col min="1" max="1" width="2.7109375" customWidth="1"/>
    <col min="2" max="2" width="16" customWidth="1"/>
    <col min="4" max="4" width="14.7109375" customWidth="1"/>
    <col min="5" max="5" width="12.7109375" customWidth="1"/>
    <col min="7" max="7" width="16" customWidth="1"/>
    <col min="9" max="9" width="14.7109375" customWidth="1"/>
    <col min="10" max="10" width="12.7109375" customWidth="1"/>
    <col min="12" max="12" width="16" customWidth="1"/>
    <col min="14" max="14" width="14.7109375" customWidth="1"/>
    <col min="15" max="15" width="12.7109375" customWidth="1"/>
  </cols>
  <sheetData>
    <row r="1" spans="2:15" ht="15.75" x14ac:dyDescent="0.25">
      <c r="B1" s="180" t="s">
        <v>46</v>
      </c>
      <c r="C1" s="180"/>
      <c r="D1" s="180"/>
      <c r="E1" s="180"/>
      <c r="F1" s="180"/>
      <c r="G1" s="180"/>
      <c r="H1" s="180"/>
      <c r="I1" s="180"/>
      <c r="J1" s="180"/>
      <c r="K1" s="180"/>
      <c r="L1" s="180"/>
      <c r="M1" s="180"/>
      <c r="N1" s="180"/>
      <c r="O1" s="180"/>
    </row>
    <row r="2" spans="2:15" ht="15.75" x14ac:dyDescent="0.25">
      <c r="B2" s="180" t="s">
        <v>45</v>
      </c>
      <c r="C2" s="180"/>
      <c r="D2" s="180"/>
      <c r="E2" s="180"/>
      <c r="F2" s="180"/>
      <c r="G2" s="180"/>
      <c r="H2" s="180"/>
      <c r="I2" s="180"/>
      <c r="J2" s="180"/>
      <c r="K2" s="180"/>
      <c r="L2" s="180"/>
      <c r="M2" s="180"/>
      <c r="N2" s="180"/>
      <c r="O2" s="180"/>
    </row>
    <row r="3" spans="2:15" ht="15.75" x14ac:dyDescent="0.25">
      <c r="B3" s="180" t="s">
        <v>234</v>
      </c>
      <c r="C3" s="180"/>
      <c r="D3" s="180"/>
      <c r="E3" s="180"/>
      <c r="F3" s="180"/>
      <c r="G3" s="180"/>
      <c r="H3" s="180"/>
      <c r="I3" s="180"/>
      <c r="J3" s="180"/>
      <c r="K3" s="180"/>
      <c r="L3" s="180"/>
      <c r="M3" s="180"/>
      <c r="N3" s="180"/>
      <c r="O3" s="180"/>
    </row>
    <row r="4" spans="2:15" ht="15.75" x14ac:dyDescent="0.25">
      <c r="B4" s="180" t="s">
        <v>233</v>
      </c>
      <c r="C4" s="180"/>
      <c r="D4" s="180"/>
      <c r="E4" s="180"/>
      <c r="F4" s="180"/>
      <c r="G4" s="180"/>
      <c r="H4" s="180"/>
      <c r="I4" s="180"/>
      <c r="J4" s="180"/>
      <c r="K4" s="180"/>
      <c r="L4" s="180"/>
      <c r="M4" s="180"/>
      <c r="N4" s="180"/>
      <c r="O4" s="180"/>
    </row>
    <row r="7" spans="2:15" ht="15.75" x14ac:dyDescent="0.25">
      <c r="B7" s="209" t="s">
        <v>42</v>
      </c>
      <c r="C7" s="209"/>
      <c r="D7" s="209"/>
      <c r="E7" s="209"/>
      <c r="G7" s="209" t="s">
        <v>41</v>
      </c>
      <c r="H7" s="209"/>
      <c r="I7" s="209"/>
      <c r="J7" s="209"/>
      <c r="L7" s="209" t="s">
        <v>40</v>
      </c>
      <c r="M7" s="209"/>
      <c r="N7" s="209"/>
      <c r="O7" s="209"/>
    </row>
    <row r="8" spans="2:15" ht="45.75" customHeight="1" thickBot="1" x14ac:dyDescent="0.3">
      <c r="B8" s="17" t="s">
        <v>203</v>
      </c>
      <c r="C8" s="17" t="s">
        <v>232</v>
      </c>
      <c r="D8" s="17" t="s">
        <v>231</v>
      </c>
      <c r="E8" s="17" t="s">
        <v>230</v>
      </c>
      <c r="G8" s="17" t="s">
        <v>203</v>
      </c>
      <c r="H8" s="17" t="s">
        <v>232</v>
      </c>
      <c r="I8" s="17" t="s">
        <v>231</v>
      </c>
      <c r="J8" s="17" t="s">
        <v>230</v>
      </c>
      <c r="L8" s="17" t="s">
        <v>203</v>
      </c>
      <c r="M8" s="17" t="s">
        <v>232</v>
      </c>
      <c r="N8" s="17" t="s">
        <v>231</v>
      </c>
      <c r="O8" s="17" t="s">
        <v>230</v>
      </c>
    </row>
    <row r="9" spans="2:15" x14ac:dyDescent="0.25">
      <c r="B9" s="68" t="s">
        <v>199</v>
      </c>
      <c r="C9" s="68" t="s">
        <v>229</v>
      </c>
      <c r="D9" s="100" t="s">
        <v>219</v>
      </c>
      <c r="E9" s="99">
        <v>9610</v>
      </c>
      <c r="G9" s="68" t="s">
        <v>199</v>
      </c>
      <c r="H9" s="68" t="s">
        <v>229</v>
      </c>
      <c r="I9" s="100" t="s">
        <v>219</v>
      </c>
      <c r="J9" s="99">
        <v>9596</v>
      </c>
      <c r="L9" s="68" t="s">
        <v>199</v>
      </c>
      <c r="M9" s="68" t="s">
        <v>229</v>
      </c>
      <c r="N9" s="100" t="s">
        <v>219</v>
      </c>
      <c r="O9" s="99">
        <v>9689</v>
      </c>
    </row>
    <row r="10" spans="2:15" x14ac:dyDescent="0.25">
      <c r="B10" s="67" t="s">
        <v>199</v>
      </c>
      <c r="C10" s="67" t="s">
        <v>228</v>
      </c>
      <c r="D10" s="98" t="s">
        <v>219</v>
      </c>
      <c r="E10" s="97">
        <v>10267</v>
      </c>
      <c r="G10" s="67" t="s">
        <v>199</v>
      </c>
      <c r="H10" s="67" t="s">
        <v>228</v>
      </c>
      <c r="I10" s="98" t="s">
        <v>219</v>
      </c>
      <c r="J10" s="97">
        <v>10206</v>
      </c>
      <c r="L10" s="67" t="s">
        <v>199</v>
      </c>
      <c r="M10" s="67" t="s">
        <v>228</v>
      </c>
      <c r="N10" s="98" t="s">
        <v>219</v>
      </c>
      <c r="O10" s="97">
        <v>10276</v>
      </c>
    </row>
    <row r="11" spans="2:15" x14ac:dyDescent="0.25">
      <c r="B11" s="67" t="s">
        <v>199</v>
      </c>
      <c r="C11" s="67" t="s">
        <v>227</v>
      </c>
      <c r="D11" s="98" t="s">
        <v>219</v>
      </c>
      <c r="E11" s="97">
        <v>11772</v>
      </c>
      <c r="G11" s="67" t="s">
        <v>199</v>
      </c>
      <c r="H11" s="67" t="s">
        <v>227</v>
      </c>
      <c r="I11" s="98" t="s">
        <v>219</v>
      </c>
      <c r="J11" s="97">
        <v>11666</v>
      </c>
      <c r="L11" s="67" t="s">
        <v>199</v>
      </c>
      <c r="M11" s="67" t="s">
        <v>227</v>
      </c>
      <c r="N11" s="98" t="s">
        <v>219</v>
      </c>
      <c r="O11" s="97">
        <v>11697</v>
      </c>
    </row>
    <row r="12" spans="2:15" x14ac:dyDescent="0.25">
      <c r="B12" s="67" t="s">
        <v>199</v>
      </c>
      <c r="C12" s="67" t="s">
        <v>226</v>
      </c>
      <c r="D12" s="98" t="s">
        <v>219</v>
      </c>
      <c r="E12" s="97">
        <v>6419</v>
      </c>
      <c r="G12" s="67" t="s">
        <v>199</v>
      </c>
      <c r="H12" s="67" t="s">
        <v>226</v>
      </c>
      <c r="I12" s="98" t="s">
        <v>219</v>
      </c>
      <c r="J12" s="97">
        <v>6410</v>
      </c>
      <c r="L12" s="67" t="s">
        <v>199</v>
      </c>
      <c r="M12" s="67" t="s">
        <v>226</v>
      </c>
      <c r="N12" s="98" t="s">
        <v>219</v>
      </c>
      <c r="O12" s="97">
        <v>6447</v>
      </c>
    </row>
    <row r="13" spans="2:15" x14ac:dyDescent="0.25">
      <c r="B13" s="67" t="s">
        <v>199</v>
      </c>
      <c r="C13" s="67" t="s">
        <v>225</v>
      </c>
      <c r="D13" s="98" t="s">
        <v>219</v>
      </c>
      <c r="E13" s="97">
        <v>5847</v>
      </c>
      <c r="G13" s="67" t="s">
        <v>199</v>
      </c>
      <c r="H13" s="67" t="s">
        <v>225</v>
      </c>
      <c r="I13" s="98" t="s">
        <v>219</v>
      </c>
      <c r="J13" s="97">
        <v>5864</v>
      </c>
      <c r="L13" s="67" t="s">
        <v>199</v>
      </c>
      <c r="M13" s="67" t="s">
        <v>225</v>
      </c>
      <c r="N13" s="98" t="s">
        <v>219</v>
      </c>
      <c r="O13" s="97">
        <v>5953</v>
      </c>
    </row>
    <row r="14" spans="2:15" x14ac:dyDescent="0.25">
      <c r="B14" s="67" t="s">
        <v>199</v>
      </c>
      <c r="C14" s="67" t="s">
        <v>224</v>
      </c>
      <c r="D14" s="98" t="s">
        <v>219</v>
      </c>
      <c r="E14" s="97">
        <v>6274</v>
      </c>
      <c r="G14" s="67" t="s">
        <v>199</v>
      </c>
      <c r="H14" s="67" t="s">
        <v>224</v>
      </c>
      <c r="I14" s="98" t="s">
        <v>219</v>
      </c>
      <c r="J14" s="97">
        <v>6232</v>
      </c>
      <c r="L14" s="67" t="s">
        <v>199</v>
      </c>
      <c r="M14" s="67" t="s">
        <v>224</v>
      </c>
      <c r="N14" s="98" t="s">
        <v>219</v>
      </c>
      <c r="O14" s="97">
        <v>6334</v>
      </c>
    </row>
    <row r="15" spans="2:15" x14ac:dyDescent="0.25">
      <c r="B15" s="67" t="s">
        <v>199</v>
      </c>
      <c r="C15" s="67" t="s">
        <v>223</v>
      </c>
      <c r="D15" s="98" t="s">
        <v>219</v>
      </c>
      <c r="E15" s="97">
        <v>8091</v>
      </c>
      <c r="G15" s="67" t="s">
        <v>199</v>
      </c>
      <c r="H15" s="67" t="s">
        <v>223</v>
      </c>
      <c r="I15" s="98" t="s">
        <v>219</v>
      </c>
      <c r="J15" s="97">
        <v>7952</v>
      </c>
      <c r="L15" s="67" t="s">
        <v>199</v>
      </c>
      <c r="M15" s="67" t="s">
        <v>223</v>
      </c>
      <c r="N15" s="98" t="s">
        <v>219</v>
      </c>
      <c r="O15" s="97">
        <v>7951</v>
      </c>
    </row>
    <row r="16" spans="2:15" x14ac:dyDescent="0.25">
      <c r="B16" s="67" t="s">
        <v>199</v>
      </c>
      <c r="C16" s="67" t="s">
        <v>222</v>
      </c>
      <c r="D16" s="98" t="s">
        <v>219</v>
      </c>
      <c r="E16" s="97">
        <v>2933</v>
      </c>
      <c r="G16" s="67" t="s">
        <v>199</v>
      </c>
      <c r="H16" s="67" t="s">
        <v>222</v>
      </c>
      <c r="I16" s="98" t="s">
        <v>219</v>
      </c>
      <c r="J16" s="97">
        <v>2899</v>
      </c>
      <c r="L16" s="67" t="s">
        <v>199</v>
      </c>
      <c r="M16" s="67" t="s">
        <v>222</v>
      </c>
      <c r="N16" s="98" t="s">
        <v>219</v>
      </c>
      <c r="O16" s="97">
        <v>2888</v>
      </c>
    </row>
    <row r="17" spans="2:15" x14ac:dyDescent="0.25">
      <c r="B17" s="67" t="s">
        <v>199</v>
      </c>
      <c r="C17" s="67" t="s">
        <v>221</v>
      </c>
      <c r="D17" s="98" t="s">
        <v>219</v>
      </c>
      <c r="E17" s="97">
        <v>2183</v>
      </c>
      <c r="G17" s="67" t="s">
        <v>199</v>
      </c>
      <c r="H17" s="67" t="s">
        <v>221</v>
      </c>
      <c r="I17" s="98" t="s">
        <v>219</v>
      </c>
      <c r="J17" s="97">
        <v>2169</v>
      </c>
      <c r="L17" s="67" t="s">
        <v>199</v>
      </c>
      <c r="M17" s="67" t="s">
        <v>221</v>
      </c>
      <c r="N17" s="98" t="s">
        <v>219</v>
      </c>
      <c r="O17" s="97">
        <v>2154</v>
      </c>
    </row>
    <row r="18" spans="2:15" x14ac:dyDescent="0.25">
      <c r="B18" s="71" t="s">
        <v>199</v>
      </c>
      <c r="C18" s="71" t="s">
        <v>229</v>
      </c>
      <c r="D18" s="96" t="s">
        <v>217</v>
      </c>
      <c r="E18" s="95">
        <v>1221</v>
      </c>
      <c r="G18" s="71" t="s">
        <v>199</v>
      </c>
      <c r="H18" s="71" t="s">
        <v>229</v>
      </c>
      <c r="I18" s="96" t="s">
        <v>217</v>
      </c>
      <c r="J18" s="95">
        <v>1235</v>
      </c>
      <c r="L18" s="71" t="s">
        <v>199</v>
      </c>
      <c r="M18" s="71" t="s">
        <v>229</v>
      </c>
      <c r="N18" s="96" t="s">
        <v>217</v>
      </c>
      <c r="O18" s="95">
        <v>1228</v>
      </c>
    </row>
    <row r="19" spans="2:15" x14ac:dyDescent="0.25">
      <c r="B19" s="71" t="s">
        <v>199</v>
      </c>
      <c r="C19" s="71" t="s">
        <v>228</v>
      </c>
      <c r="D19" s="96" t="s">
        <v>217</v>
      </c>
      <c r="E19" s="95">
        <v>1315</v>
      </c>
      <c r="G19" s="71" t="s">
        <v>199</v>
      </c>
      <c r="H19" s="71" t="s">
        <v>228</v>
      </c>
      <c r="I19" s="96" t="s">
        <v>217</v>
      </c>
      <c r="J19" s="95">
        <v>1306</v>
      </c>
      <c r="L19" s="71" t="s">
        <v>199</v>
      </c>
      <c r="M19" s="71" t="s">
        <v>228</v>
      </c>
      <c r="N19" s="96" t="s">
        <v>217</v>
      </c>
      <c r="O19" s="95">
        <v>1306</v>
      </c>
    </row>
    <row r="20" spans="2:15" x14ac:dyDescent="0.25">
      <c r="B20" s="71" t="s">
        <v>199</v>
      </c>
      <c r="C20" s="71" t="s">
        <v>227</v>
      </c>
      <c r="D20" s="96" t="s">
        <v>217</v>
      </c>
      <c r="E20" s="95">
        <v>1493</v>
      </c>
      <c r="G20" s="71" t="s">
        <v>199</v>
      </c>
      <c r="H20" s="71" t="s">
        <v>227</v>
      </c>
      <c r="I20" s="96" t="s">
        <v>217</v>
      </c>
      <c r="J20" s="95">
        <v>1480</v>
      </c>
      <c r="L20" s="71" t="s">
        <v>199</v>
      </c>
      <c r="M20" s="71" t="s">
        <v>227</v>
      </c>
      <c r="N20" s="96" t="s">
        <v>217</v>
      </c>
      <c r="O20" s="95">
        <v>1470</v>
      </c>
    </row>
    <row r="21" spans="2:15" x14ac:dyDescent="0.25">
      <c r="B21" s="71" t="s">
        <v>199</v>
      </c>
      <c r="C21" s="71" t="s">
        <v>226</v>
      </c>
      <c r="D21" s="96" t="s">
        <v>217</v>
      </c>
      <c r="E21" s="95">
        <v>1377</v>
      </c>
      <c r="G21" s="71" t="s">
        <v>199</v>
      </c>
      <c r="H21" s="71" t="s">
        <v>226</v>
      </c>
      <c r="I21" s="96" t="s">
        <v>217</v>
      </c>
      <c r="J21" s="95">
        <v>1375</v>
      </c>
      <c r="L21" s="71" t="s">
        <v>199</v>
      </c>
      <c r="M21" s="71" t="s">
        <v>226</v>
      </c>
      <c r="N21" s="96" t="s">
        <v>217</v>
      </c>
      <c r="O21" s="95">
        <v>1378</v>
      </c>
    </row>
    <row r="22" spans="2:15" x14ac:dyDescent="0.25">
      <c r="B22" s="71" t="s">
        <v>199</v>
      </c>
      <c r="C22" s="71" t="s">
        <v>225</v>
      </c>
      <c r="D22" s="96" t="s">
        <v>217</v>
      </c>
      <c r="E22" s="95">
        <v>1398</v>
      </c>
      <c r="G22" s="71" t="s">
        <v>199</v>
      </c>
      <c r="H22" s="71" t="s">
        <v>225</v>
      </c>
      <c r="I22" s="96" t="s">
        <v>217</v>
      </c>
      <c r="J22" s="95">
        <v>1397</v>
      </c>
      <c r="L22" s="71" t="s">
        <v>199</v>
      </c>
      <c r="M22" s="71" t="s">
        <v>225</v>
      </c>
      <c r="N22" s="96" t="s">
        <v>217</v>
      </c>
      <c r="O22" s="95">
        <v>1391</v>
      </c>
    </row>
    <row r="23" spans="2:15" x14ac:dyDescent="0.25">
      <c r="B23" s="71" t="s">
        <v>199</v>
      </c>
      <c r="C23" s="71" t="s">
        <v>224</v>
      </c>
      <c r="D23" s="96" t="s">
        <v>217</v>
      </c>
      <c r="E23" s="95">
        <v>1446</v>
      </c>
      <c r="G23" s="71" t="s">
        <v>199</v>
      </c>
      <c r="H23" s="71" t="s">
        <v>224</v>
      </c>
      <c r="I23" s="96" t="s">
        <v>217</v>
      </c>
      <c r="J23" s="95">
        <v>1442</v>
      </c>
      <c r="L23" s="71" t="s">
        <v>199</v>
      </c>
      <c r="M23" s="71" t="s">
        <v>224</v>
      </c>
      <c r="N23" s="96" t="s">
        <v>217</v>
      </c>
      <c r="O23" s="95">
        <v>1438</v>
      </c>
    </row>
    <row r="24" spans="2:15" x14ac:dyDescent="0.25">
      <c r="B24" s="71" t="s">
        <v>199</v>
      </c>
      <c r="C24" s="71" t="s">
        <v>223</v>
      </c>
      <c r="D24" s="96" t="s">
        <v>217</v>
      </c>
      <c r="E24" s="95">
        <v>1391</v>
      </c>
      <c r="G24" s="71" t="s">
        <v>199</v>
      </c>
      <c r="H24" s="71" t="s">
        <v>223</v>
      </c>
      <c r="I24" s="96" t="s">
        <v>217</v>
      </c>
      <c r="J24" s="95">
        <v>1371</v>
      </c>
      <c r="L24" s="71" t="s">
        <v>199</v>
      </c>
      <c r="M24" s="71" t="s">
        <v>223</v>
      </c>
      <c r="N24" s="96" t="s">
        <v>217</v>
      </c>
      <c r="O24" s="95">
        <v>1363</v>
      </c>
    </row>
    <row r="25" spans="2:15" x14ac:dyDescent="0.25">
      <c r="B25" s="71" t="s">
        <v>199</v>
      </c>
      <c r="C25" s="71" t="s">
        <v>222</v>
      </c>
      <c r="D25" s="96" t="s">
        <v>217</v>
      </c>
      <c r="E25" s="95">
        <v>241</v>
      </c>
      <c r="G25" s="71" t="s">
        <v>199</v>
      </c>
      <c r="H25" s="71" t="s">
        <v>222</v>
      </c>
      <c r="I25" s="96" t="s">
        <v>217</v>
      </c>
      <c r="J25" s="95">
        <v>241</v>
      </c>
      <c r="L25" s="71" t="s">
        <v>199</v>
      </c>
      <c r="M25" s="71" t="s">
        <v>222</v>
      </c>
      <c r="N25" s="96" t="s">
        <v>217</v>
      </c>
      <c r="O25" s="95">
        <v>240</v>
      </c>
    </row>
    <row r="26" spans="2:15" ht="15.75" thickBot="1" x14ac:dyDescent="0.3">
      <c r="B26" s="94" t="s">
        <v>199</v>
      </c>
      <c r="C26" s="94" t="s">
        <v>221</v>
      </c>
      <c r="D26" s="93" t="s">
        <v>217</v>
      </c>
      <c r="E26" s="92">
        <v>237</v>
      </c>
      <c r="G26" s="94" t="s">
        <v>199</v>
      </c>
      <c r="H26" s="94" t="s">
        <v>221</v>
      </c>
      <c r="I26" s="93" t="s">
        <v>217</v>
      </c>
      <c r="J26" s="92">
        <v>237</v>
      </c>
      <c r="L26" s="94" t="s">
        <v>199</v>
      </c>
      <c r="M26" s="94" t="s">
        <v>221</v>
      </c>
      <c r="N26" s="93" t="s">
        <v>217</v>
      </c>
      <c r="O26" s="92">
        <v>238</v>
      </c>
    </row>
    <row r="27" spans="2:15" ht="15.75" thickBot="1" x14ac:dyDescent="0.3">
      <c r="B27" s="212" t="s">
        <v>220</v>
      </c>
      <c r="C27" s="212"/>
      <c r="D27" s="213"/>
      <c r="E27" s="91">
        <f>SUM(E9:E26)</f>
        <v>73515</v>
      </c>
      <c r="G27" s="212" t="s">
        <v>220</v>
      </c>
      <c r="H27" s="212"/>
      <c r="I27" s="213"/>
      <c r="J27" s="91">
        <f>SUM(J9:J26)</f>
        <v>73078</v>
      </c>
      <c r="L27" s="212" t="s">
        <v>220</v>
      </c>
      <c r="M27" s="212"/>
      <c r="N27" s="213"/>
      <c r="O27" s="91">
        <f>SUM(O9:O26)</f>
        <v>73441</v>
      </c>
    </row>
    <row r="28" spans="2:15" x14ac:dyDescent="0.25">
      <c r="B28" s="16" t="s">
        <v>200</v>
      </c>
      <c r="C28" s="16" t="s">
        <v>218</v>
      </c>
      <c r="D28" s="57" t="s">
        <v>219</v>
      </c>
      <c r="E28" s="47">
        <v>47637</v>
      </c>
      <c r="G28" s="16" t="s">
        <v>200</v>
      </c>
      <c r="H28" s="16" t="s">
        <v>218</v>
      </c>
      <c r="I28" s="57" t="s">
        <v>219</v>
      </c>
      <c r="J28" s="47">
        <v>47479</v>
      </c>
      <c r="L28" s="16" t="s">
        <v>200</v>
      </c>
      <c r="M28" s="16" t="s">
        <v>218</v>
      </c>
      <c r="N28" s="57" t="s">
        <v>219</v>
      </c>
      <c r="O28" s="47">
        <v>47700</v>
      </c>
    </row>
    <row r="29" spans="2:15" ht="15.75" thickBot="1" x14ac:dyDescent="0.3">
      <c r="B29" s="22" t="s">
        <v>200</v>
      </c>
      <c r="C29" s="22" t="s">
        <v>218</v>
      </c>
      <c r="D29" s="64" t="s">
        <v>217</v>
      </c>
      <c r="E29" s="78">
        <v>8836</v>
      </c>
      <c r="G29" s="22" t="s">
        <v>200</v>
      </c>
      <c r="H29" s="22" t="s">
        <v>218</v>
      </c>
      <c r="I29" s="64" t="s">
        <v>217</v>
      </c>
      <c r="J29" s="78">
        <v>8842</v>
      </c>
      <c r="L29" s="22" t="s">
        <v>200</v>
      </c>
      <c r="M29" s="22" t="s">
        <v>218</v>
      </c>
      <c r="N29" s="64" t="s">
        <v>217</v>
      </c>
      <c r="O29" s="78">
        <v>8813</v>
      </c>
    </row>
    <row r="30" spans="2:15" ht="15.75" thickBot="1" x14ac:dyDescent="0.3">
      <c r="B30" s="212" t="s">
        <v>216</v>
      </c>
      <c r="C30" s="212"/>
      <c r="D30" s="213"/>
      <c r="E30" s="91">
        <f>SUM(E28:E29)</f>
        <v>56473</v>
      </c>
      <c r="G30" s="212" t="s">
        <v>216</v>
      </c>
      <c r="H30" s="212"/>
      <c r="I30" s="213"/>
      <c r="J30" s="91">
        <f>SUM(J28:J29)</f>
        <v>56321</v>
      </c>
      <c r="L30" s="212" t="s">
        <v>216</v>
      </c>
      <c r="M30" s="212"/>
      <c r="N30" s="213"/>
      <c r="O30" s="91">
        <f>SUM(O28:O29)</f>
        <v>56513</v>
      </c>
    </row>
    <row r="31" spans="2:15" ht="16.5" thickTop="1" x14ac:dyDescent="0.25">
      <c r="B31" s="210" t="s">
        <v>215</v>
      </c>
      <c r="C31" s="210"/>
      <c r="D31" s="211"/>
      <c r="E31" s="90">
        <f>SUM(E27+E30)</f>
        <v>129988</v>
      </c>
      <c r="G31" s="210" t="s">
        <v>215</v>
      </c>
      <c r="H31" s="210"/>
      <c r="I31" s="211"/>
      <c r="J31" s="90">
        <f>SUM(J27+J30)</f>
        <v>129399</v>
      </c>
      <c r="L31" s="210" t="s">
        <v>215</v>
      </c>
      <c r="M31" s="210"/>
      <c r="N31" s="211"/>
      <c r="O31" s="90">
        <f>SUM(O27+O30)</f>
        <v>129954</v>
      </c>
    </row>
    <row r="34" spans="2:15" ht="15.75" x14ac:dyDescent="0.25">
      <c r="B34" s="209" t="s">
        <v>39</v>
      </c>
      <c r="C34" s="209"/>
      <c r="D34" s="209"/>
      <c r="E34" s="209"/>
      <c r="G34" s="209" t="s">
        <v>38</v>
      </c>
      <c r="H34" s="209"/>
      <c r="I34" s="209"/>
      <c r="J34" s="209"/>
      <c r="L34" s="209" t="s">
        <v>37</v>
      </c>
      <c r="M34" s="209"/>
      <c r="N34" s="209"/>
      <c r="O34" s="209"/>
    </row>
    <row r="35" spans="2:15" ht="46.5" customHeight="1" thickBot="1" x14ac:dyDescent="0.3">
      <c r="B35" s="17" t="s">
        <v>203</v>
      </c>
      <c r="C35" s="17" t="s">
        <v>232</v>
      </c>
      <c r="D35" s="17" t="s">
        <v>231</v>
      </c>
      <c r="E35" s="17" t="s">
        <v>230</v>
      </c>
      <c r="G35" s="17" t="s">
        <v>203</v>
      </c>
      <c r="H35" s="17" t="s">
        <v>232</v>
      </c>
      <c r="I35" s="17" t="s">
        <v>231</v>
      </c>
      <c r="J35" s="17" t="s">
        <v>230</v>
      </c>
      <c r="L35" s="17" t="s">
        <v>203</v>
      </c>
      <c r="M35" s="17" t="s">
        <v>232</v>
      </c>
      <c r="N35" s="17" t="s">
        <v>231</v>
      </c>
      <c r="O35" s="17" t="s">
        <v>230</v>
      </c>
    </row>
    <row r="36" spans="2:15" x14ac:dyDescent="0.25">
      <c r="B36" s="68" t="s">
        <v>199</v>
      </c>
      <c r="C36" s="68" t="s">
        <v>229</v>
      </c>
      <c r="D36" s="100" t="s">
        <v>219</v>
      </c>
      <c r="E36" s="99">
        <v>9645</v>
      </c>
      <c r="G36" s="68" t="s">
        <v>199</v>
      </c>
      <c r="H36" s="68" t="s">
        <v>229</v>
      </c>
      <c r="I36" s="100" t="s">
        <v>219</v>
      </c>
      <c r="J36" s="99">
        <v>9679</v>
      </c>
      <c r="L36" s="68" t="s">
        <v>199</v>
      </c>
      <c r="M36" s="68" t="s">
        <v>229</v>
      </c>
      <c r="N36" s="100" t="s">
        <v>219</v>
      </c>
      <c r="O36" s="99">
        <v>9646</v>
      </c>
    </row>
    <row r="37" spans="2:15" x14ac:dyDescent="0.25">
      <c r="B37" s="67" t="s">
        <v>199</v>
      </c>
      <c r="C37" s="67" t="s">
        <v>228</v>
      </c>
      <c r="D37" s="98" t="s">
        <v>219</v>
      </c>
      <c r="E37" s="97">
        <v>10275</v>
      </c>
      <c r="G37" s="67" t="s">
        <v>199</v>
      </c>
      <c r="H37" s="67" t="s">
        <v>228</v>
      </c>
      <c r="I37" s="98" t="s">
        <v>219</v>
      </c>
      <c r="J37" s="97">
        <v>10275</v>
      </c>
      <c r="L37" s="67" t="s">
        <v>199</v>
      </c>
      <c r="M37" s="67" t="s">
        <v>228</v>
      </c>
      <c r="N37" s="98" t="s">
        <v>219</v>
      </c>
      <c r="O37" s="97">
        <v>10289</v>
      </c>
    </row>
    <row r="38" spans="2:15" x14ac:dyDescent="0.25">
      <c r="B38" s="67" t="s">
        <v>199</v>
      </c>
      <c r="C38" s="67" t="s">
        <v>227</v>
      </c>
      <c r="D38" s="98" t="s">
        <v>219</v>
      </c>
      <c r="E38" s="97">
        <v>11670</v>
      </c>
      <c r="G38" s="67" t="s">
        <v>199</v>
      </c>
      <c r="H38" s="67" t="s">
        <v>227</v>
      </c>
      <c r="I38" s="98" t="s">
        <v>219</v>
      </c>
      <c r="J38" s="97">
        <v>11676</v>
      </c>
      <c r="L38" s="67" t="s">
        <v>199</v>
      </c>
      <c r="M38" s="67" t="s">
        <v>227</v>
      </c>
      <c r="N38" s="98" t="s">
        <v>219</v>
      </c>
      <c r="O38" s="97">
        <v>11652</v>
      </c>
    </row>
    <row r="39" spans="2:15" x14ac:dyDescent="0.25">
      <c r="B39" s="67" t="s">
        <v>199</v>
      </c>
      <c r="C39" s="67" t="s">
        <v>226</v>
      </c>
      <c r="D39" s="98" t="s">
        <v>219</v>
      </c>
      <c r="E39" s="97">
        <v>6424</v>
      </c>
      <c r="G39" s="67" t="s">
        <v>199</v>
      </c>
      <c r="H39" s="67" t="s">
        <v>226</v>
      </c>
      <c r="I39" s="98" t="s">
        <v>219</v>
      </c>
      <c r="J39" s="97">
        <v>6466</v>
      </c>
      <c r="L39" s="67" t="s">
        <v>199</v>
      </c>
      <c r="M39" s="67" t="s">
        <v>226</v>
      </c>
      <c r="N39" s="98" t="s">
        <v>219</v>
      </c>
      <c r="O39" s="97">
        <v>6468</v>
      </c>
    </row>
    <row r="40" spans="2:15" x14ac:dyDescent="0.25">
      <c r="B40" s="67" t="s">
        <v>199</v>
      </c>
      <c r="C40" s="67" t="s">
        <v>225</v>
      </c>
      <c r="D40" s="98" t="s">
        <v>219</v>
      </c>
      <c r="E40" s="97">
        <v>5928</v>
      </c>
      <c r="G40" s="67" t="s">
        <v>199</v>
      </c>
      <c r="H40" s="67" t="s">
        <v>225</v>
      </c>
      <c r="I40" s="98" t="s">
        <v>219</v>
      </c>
      <c r="J40" s="97">
        <v>5977</v>
      </c>
      <c r="L40" s="67" t="s">
        <v>199</v>
      </c>
      <c r="M40" s="67" t="s">
        <v>225</v>
      </c>
      <c r="N40" s="98" t="s">
        <v>219</v>
      </c>
      <c r="O40" s="97">
        <v>5978</v>
      </c>
    </row>
    <row r="41" spans="2:15" x14ac:dyDescent="0.25">
      <c r="B41" s="67" t="s">
        <v>199</v>
      </c>
      <c r="C41" s="67" t="s">
        <v>224</v>
      </c>
      <c r="D41" s="98" t="s">
        <v>219</v>
      </c>
      <c r="E41" s="97">
        <v>6338</v>
      </c>
      <c r="G41" s="67" t="s">
        <v>199</v>
      </c>
      <c r="H41" s="67" t="s">
        <v>224</v>
      </c>
      <c r="I41" s="98" t="s">
        <v>219</v>
      </c>
      <c r="J41" s="97">
        <v>6383</v>
      </c>
      <c r="L41" s="67" t="s">
        <v>199</v>
      </c>
      <c r="M41" s="67" t="s">
        <v>224</v>
      </c>
      <c r="N41" s="98" t="s">
        <v>219</v>
      </c>
      <c r="O41" s="97">
        <v>6403</v>
      </c>
    </row>
    <row r="42" spans="2:15" x14ac:dyDescent="0.25">
      <c r="B42" s="67" t="s">
        <v>199</v>
      </c>
      <c r="C42" s="67" t="s">
        <v>223</v>
      </c>
      <c r="D42" s="98" t="s">
        <v>219</v>
      </c>
      <c r="E42" s="97">
        <v>7923</v>
      </c>
      <c r="G42" s="67" t="s">
        <v>199</v>
      </c>
      <c r="H42" s="67" t="s">
        <v>223</v>
      </c>
      <c r="I42" s="98" t="s">
        <v>219</v>
      </c>
      <c r="J42" s="97">
        <v>7888</v>
      </c>
      <c r="L42" s="67" t="s">
        <v>199</v>
      </c>
      <c r="M42" s="67" t="s">
        <v>223</v>
      </c>
      <c r="N42" s="98" t="s">
        <v>219</v>
      </c>
      <c r="O42" s="97">
        <v>7873</v>
      </c>
    </row>
    <row r="43" spans="2:15" x14ac:dyDescent="0.25">
      <c r="B43" s="67" t="s">
        <v>199</v>
      </c>
      <c r="C43" s="67" t="s">
        <v>222</v>
      </c>
      <c r="D43" s="98" t="s">
        <v>219</v>
      </c>
      <c r="E43" s="97">
        <v>2874</v>
      </c>
      <c r="G43" s="67" t="s">
        <v>199</v>
      </c>
      <c r="H43" s="67" t="s">
        <v>222</v>
      </c>
      <c r="I43" s="98" t="s">
        <v>219</v>
      </c>
      <c r="J43" s="97">
        <v>2844</v>
      </c>
      <c r="L43" s="67" t="s">
        <v>199</v>
      </c>
      <c r="M43" s="67" t="s">
        <v>222</v>
      </c>
      <c r="N43" s="98" t="s">
        <v>219</v>
      </c>
      <c r="O43" s="97">
        <v>2838</v>
      </c>
    </row>
    <row r="44" spans="2:15" x14ac:dyDescent="0.25">
      <c r="B44" s="67" t="s">
        <v>199</v>
      </c>
      <c r="C44" s="67" t="s">
        <v>221</v>
      </c>
      <c r="D44" s="98" t="s">
        <v>219</v>
      </c>
      <c r="E44" s="97">
        <v>2148</v>
      </c>
      <c r="G44" s="67" t="s">
        <v>199</v>
      </c>
      <c r="H44" s="67" t="s">
        <v>221</v>
      </c>
      <c r="I44" s="98" t="s">
        <v>219</v>
      </c>
      <c r="J44" s="97">
        <v>2121</v>
      </c>
      <c r="L44" s="67" t="s">
        <v>199</v>
      </c>
      <c r="M44" s="67" t="s">
        <v>221</v>
      </c>
      <c r="N44" s="98" t="s">
        <v>219</v>
      </c>
      <c r="O44" s="97">
        <v>2120</v>
      </c>
    </row>
    <row r="45" spans="2:15" x14ac:dyDescent="0.25">
      <c r="B45" s="71" t="s">
        <v>199</v>
      </c>
      <c r="C45" s="71" t="s">
        <v>229</v>
      </c>
      <c r="D45" s="96" t="s">
        <v>217</v>
      </c>
      <c r="E45" s="95">
        <v>1233</v>
      </c>
      <c r="G45" s="71" t="s">
        <v>199</v>
      </c>
      <c r="H45" s="71" t="s">
        <v>229</v>
      </c>
      <c r="I45" s="96" t="s">
        <v>217</v>
      </c>
      <c r="J45" s="95">
        <v>1234</v>
      </c>
      <c r="L45" s="71" t="s">
        <v>199</v>
      </c>
      <c r="M45" s="71" t="s">
        <v>229</v>
      </c>
      <c r="N45" s="96" t="s">
        <v>217</v>
      </c>
      <c r="O45" s="95">
        <v>1232</v>
      </c>
    </row>
    <row r="46" spans="2:15" x14ac:dyDescent="0.25">
      <c r="B46" s="71" t="s">
        <v>199</v>
      </c>
      <c r="C46" s="71" t="s">
        <v>228</v>
      </c>
      <c r="D46" s="96" t="s">
        <v>217</v>
      </c>
      <c r="E46" s="95">
        <v>1310</v>
      </c>
      <c r="G46" s="71" t="s">
        <v>199</v>
      </c>
      <c r="H46" s="71" t="s">
        <v>228</v>
      </c>
      <c r="I46" s="96" t="s">
        <v>217</v>
      </c>
      <c r="J46" s="95">
        <v>1305</v>
      </c>
      <c r="L46" s="71" t="s">
        <v>199</v>
      </c>
      <c r="M46" s="71" t="s">
        <v>228</v>
      </c>
      <c r="N46" s="96" t="s">
        <v>217</v>
      </c>
      <c r="O46" s="95">
        <v>1296</v>
      </c>
    </row>
    <row r="47" spans="2:15" x14ac:dyDescent="0.25">
      <c r="B47" s="71" t="s">
        <v>199</v>
      </c>
      <c r="C47" s="71" t="s">
        <v>227</v>
      </c>
      <c r="D47" s="96" t="s">
        <v>217</v>
      </c>
      <c r="E47" s="95">
        <v>1471</v>
      </c>
      <c r="G47" s="71" t="s">
        <v>199</v>
      </c>
      <c r="H47" s="71" t="s">
        <v>227</v>
      </c>
      <c r="I47" s="96" t="s">
        <v>217</v>
      </c>
      <c r="J47" s="95">
        <v>1462</v>
      </c>
      <c r="L47" s="71" t="s">
        <v>199</v>
      </c>
      <c r="M47" s="71" t="s">
        <v>227</v>
      </c>
      <c r="N47" s="96" t="s">
        <v>217</v>
      </c>
      <c r="O47" s="95">
        <v>1460</v>
      </c>
    </row>
    <row r="48" spans="2:15" x14ac:dyDescent="0.25">
      <c r="B48" s="71" t="s">
        <v>199</v>
      </c>
      <c r="C48" s="71" t="s">
        <v>226</v>
      </c>
      <c r="D48" s="96" t="s">
        <v>217</v>
      </c>
      <c r="E48" s="95">
        <v>1379</v>
      </c>
      <c r="G48" s="71" t="s">
        <v>199</v>
      </c>
      <c r="H48" s="71" t="s">
        <v>226</v>
      </c>
      <c r="I48" s="96" t="s">
        <v>217</v>
      </c>
      <c r="J48" s="95">
        <v>1373</v>
      </c>
      <c r="L48" s="71" t="s">
        <v>199</v>
      </c>
      <c r="M48" s="71" t="s">
        <v>226</v>
      </c>
      <c r="N48" s="96" t="s">
        <v>217</v>
      </c>
      <c r="O48" s="95">
        <v>1361</v>
      </c>
    </row>
    <row r="49" spans="2:15" x14ac:dyDescent="0.25">
      <c r="B49" s="71" t="s">
        <v>199</v>
      </c>
      <c r="C49" s="71" t="s">
        <v>225</v>
      </c>
      <c r="D49" s="96" t="s">
        <v>217</v>
      </c>
      <c r="E49" s="95">
        <v>1393</v>
      </c>
      <c r="G49" s="71" t="s">
        <v>199</v>
      </c>
      <c r="H49" s="71" t="s">
        <v>225</v>
      </c>
      <c r="I49" s="96" t="s">
        <v>217</v>
      </c>
      <c r="J49" s="95">
        <v>1393</v>
      </c>
      <c r="L49" s="71" t="s">
        <v>199</v>
      </c>
      <c r="M49" s="71" t="s">
        <v>225</v>
      </c>
      <c r="N49" s="96" t="s">
        <v>217</v>
      </c>
      <c r="O49" s="95">
        <v>1386</v>
      </c>
    </row>
    <row r="50" spans="2:15" x14ac:dyDescent="0.25">
      <c r="B50" s="71" t="s">
        <v>199</v>
      </c>
      <c r="C50" s="71" t="s">
        <v>224</v>
      </c>
      <c r="D50" s="96" t="s">
        <v>217</v>
      </c>
      <c r="E50" s="95">
        <v>1438</v>
      </c>
      <c r="G50" s="71" t="s">
        <v>199</v>
      </c>
      <c r="H50" s="71" t="s">
        <v>224</v>
      </c>
      <c r="I50" s="96" t="s">
        <v>217</v>
      </c>
      <c r="J50" s="95">
        <v>1444</v>
      </c>
      <c r="L50" s="71" t="s">
        <v>199</v>
      </c>
      <c r="M50" s="71" t="s">
        <v>224</v>
      </c>
      <c r="N50" s="96" t="s">
        <v>217</v>
      </c>
      <c r="O50" s="95">
        <v>1424</v>
      </c>
    </row>
    <row r="51" spans="2:15" x14ac:dyDescent="0.25">
      <c r="B51" s="71" t="s">
        <v>199</v>
      </c>
      <c r="C51" s="71" t="s">
        <v>223</v>
      </c>
      <c r="D51" s="96" t="s">
        <v>217</v>
      </c>
      <c r="E51" s="95">
        <v>1361</v>
      </c>
      <c r="G51" s="71" t="s">
        <v>199</v>
      </c>
      <c r="H51" s="71" t="s">
        <v>223</v>
      </c>
      <c r="I51" s="96" t="s">
        <v>217</v>
      </c>
      <c r="J51" s="95">
        <v>1356</v>
      </c>
      <c r="L51" s="71" t="s">
        <v>199</v>
      </c>
      <c r="M51" s="71" t="s">
        <v>223</v>
      </c>
      <c r="N51" s="96" t="s">
        <v>217</v>
      </c>
      <c r="O51" s="95">
        <v>1338</v>
      </c>
    </row>
    <row r="52" spans="2:15" x14ac:dyDescent="0.25">
      <c r="B52" s="71" t="s">
        <v>199</v>
      </c>
      <c r="C52" s="71" t="s">
        <v>222</v>
      </c>
      <c r="D52" s="96" t="s">
        <v>217</v>
      </c>
      <c r="E52" s="95">
        <v>241</v>
      </c>
      <c r="G52" s="71" t="s">
        <v>199</v>
      </c>
      <c r="H52" s="71" t="s">
        <v>222</v>
      </c>
      <c r="I52" s="96" t="s">
        <v>217</v>
      </c>
      <c r="J52" s="95">
        <v>241</v>
      </c>
      <c r="L52" s="71" t="s">
        <v>199</v>
      </c>
      <c r="M52" s="71" t="s">
        <v>222</v>
      </c>
      <c r="N52" s="96" t="s">
        <v>217</v>
      </c>
      <c r="O52" s="95">
        <v>240</v>
      </c>
    </row>
    <row r="53" spans="2:15" ht="15.75" thickBot="1" x14ac:dyDescent="0.3">
      <c r="B53" s="94" t="s">
        <v>199</v>
      </c>
      <c r="C53" s="94" t="s">
        <v>221</v>
      </c>
      <c r="D53" s="93" t="s">
        <v>217</v>
      </c>
      <c r="E53" s="92">
        <v>239</v>
      </c>
      <c r="G53" s="94" t="s">
        <v>199</v>
      </c>
      <c r="H53" s="94" t="s">
        <v>221</v>
      </c>
      <c r="I53" s="93" t="s">
        <v>217</v>
      </c>
      <c r="J53" s="92">
        <v>237</v>
      </c>
      <c r="L53" s="94" t="s">
        <v>199</v>
      </c>
      <c r="M53" s="94" t="s">
        <v>221</v>
      </c>
      <c r="N53" s="93" t="s">
        <v>217</v>
      </c>
      <c r="O53" s="92">
        <v>233</v>
      </c>
    </row>
    <row r="54" spans="2:15" ht="15.75" thickBot="1" x14ac:dyDescent="0.3">
      <c r="B54" s="212" t="s">
        <v>220</v>
      </c>
      <c r="C54" s="212"/>
      <c r="D54" s="213"/>
      <c r="E54" s="91">
        <f>SUM(E36:E53)</f>
        <v>73290</v>
      </c>
      <c r="G54" s="212" t="s">
        <v>220</v>
      </c>
      <c r="H54" s="212"/>
      <c r="I54" s="213"/>
      <c r="J54" s="91">
        <f>SUM(J36:J53)</f>
        <v>73354</v>
      </c>
      <c r="L54" s="212" t="s">
        <v>220</v>
      </c>
      <c r="M54" s="212"/>
      <c r="N54" s="213"/>
      <c r="O54" s="91">
        <f>SUM(O36:O53)</f>
        <v>73237</v>
      </c>
    </row>
    <row r="55" spans="2:15" x14ac:dyDescent="0.25">
      <c r="B55" s="16" t="s">
        <v>200</v>
      </c>
      <c r="C55" s="16" t="s">
        <v>218</v>
      </c>
      <c r="D55" s="57" t="s">
        <v>219</v>
      </c>
      <c r="E55" s="47">
        <v>47789</v>
      </c>
      <c r="G55" s="16" t="s">
        <v>200</v>
      </c>
      <c r="H55" s="16" t="s">
        <v>218</v>
      </c>
      <c r="I55" s="57" t="s">
        <v>219</v>
      </c>
      <c r="J55" s="47">
        <v>47911</v>
      </c>
      <c r="L55" s="16" t="s">
        <v>200</v>
      </c>
      <c r="M55" s="16" t="s">
        <v>218</v>
      </c>
      <c r="N55" s="57" t="s">
        <v>219</v>
      </c>
      <c r="O55" s="47">
        <v>48035</v>
      </c>
    </row>
    <row r="56" spans="2:15" ht="15.75" thickBot="1" x14ac:dyDescent="0.3">
      <c r="B56" s="22" t="s">
        <v>200</v>
      </c>
      <c r="C56" s="22" t="s">
        <v>218</v>
      </c>
      <c r="D56" s="64" t="s">
        <v>217</v>
      </c>
      <c r="E56" s="78">
        <v>8828</v>
      </c>
      <c r="G56" s="22" t="s">
        <v>200</v>
      </c>
      <c r="H56" s="22" t="s">
        <v>218</v>
      </c>
      <c r="I56" s="64" t="s">
        <v>217</v>
      </c>
      <c r="J56" s="78">
        <v>8843</v>
      </c>
      <c r="L56" s="22" t="s">
        <v>200</v>
      </c>
      <c r="M56" s="22" t="s">
        <v>218</v>
      </c>
      <c r="N56" s="64" t="s">
        <v>217</v>
      </c>
      <c r="O56" s="78">
        <v>8954</v>
      </c>
    </row>
    <row r="57" spans="2:15" ht="15.75" thickBot="1" x14ac:dyDescent="0.3">
      <c r="B57" s="212" t="s">
        <v>216</v>
      </c>
      <c r="C57" s="212"/>
      <c r="D57" s="213"/>
      <c r="E57" s="91">
        <f>SUM(E55:E56)</f>
        <v>56617</v>
      </c>
      <c r="G57" s="212" t="s">
        <v>216</v>
      </c>
      <c r="H57" s="212"/>
      <c r="I57" s="213"/>
      <c r="J57" s="91">
        <f>SUM(J55:J56)</f>
        <v>56754</v>
      </c>
      <c r="L57" s="212" t="s">
        <v>216</v>
      </c>
      <c r="M57" s="212"/>
      <c r="N57" s="213"/>
      <c r="O57" s="91">
        <f>SUM(O55:O56)</f>
        <v>56989</v>
      </c>
    </row>
    <row r="58" spans="2:15" ht="16.5" thickTop="1" x14ac:dyDescent="0.25">
      <c r="B58" s="210" t="s">
        <v>215</v>
      </c>
      <c r="C58" s="210"/>
      <c r="D58" s="211"/>
      <c r="E58" s="90">
        <f>SUM(E54+E57)</f>
        <v>129907</v>
      </c>
      <c r="G58" s="210" t="s">
        <v>215</v>
      </c>
      <c r="H58" s="210"/>
      <c r="I58" s="211"/>
      <c r="J58" s="90">
        <f>SUM(J54+J57)</f>
        <v>130108</v>
      </c>
      <c r="L58" s="210" t="s">
        <v>215</v>
      </c>
      <c r="M58" s="210"/>
      <c r="N58" s="211"/>
      <c r="O58" s="90">
        <f>SUM(O54+O57)</f>
        <v>130226</v>
      </c>
    </row>
  </sheetData>
  <mergeCells count="28">
    <mergeCell ref="B1:O1"/>
    <mergeCell ref="B2:O2"/>
    <mergeCell ref="B3:O3"/>
    <mergeCell ref="B4:O4"/>
    <mergeCell ref="B7:E7"/>
    <mergeCell ref="G7:J7"/>
    <mergeCell ref="L7:O7"/>
    <mergeCell ref="B27:D27"/>
    <mergeCell ref="G27:I27"/>
    <mergeCell ref="L27:N27"/>
    <mergeCell ref="B30:D30"/>
    <mergeCell ref="G30:I30"/>
    <mergeCell ref="L30:N30"/>
    <mergeCell ref="B31:D31"/>
    <mergeCell ref="G31:I31"/>
    <mergeCell ref="L31:N31"/>
    <mergeCell ref="B34:E34"/>
    <mergeCell ref="G34:J34"/>
    <mergeCell ref="L34:O34"/>
    <mergeCell ref="B58:D58"/>
    <mergeCell ref="G58:I58"/>
    <mergeCell ref="L58:N58"/>
    <mergeCell ref="B54:D54"/>
    <mergeCell ref="G54:I54"/>
    <mergeCell ref="L54:N54"/>
    <mergeCell ref="B57:D57"/>
    <mergeCell ref="G57:I57"/>
    <mergeCell ref="L57:N5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B5FA5F9D343948BE81A8D1A287CC0B" ma:contentTypeVersion="14" ma:contentTypeDescription="Create a new document." ma:contentTypeScope="" ma:versionID="8dae8f40c139b7ca0c6f8bac8bfc8b0a">
  <xsd:schema xmlns:xsd="http://www.w3.org/2001/XMLSchema" xmlns:xs="http://www.w3.org/2001/XMLSchema" xmlns:p="http://schemas.microsoft.com/office/2006/metadata/properties" xmlns:ns1="http://schemas.microsoft.com/sharepoint/v3" xmlns:ns2="58971c18-871e-4cf3-9f93-1e2319341c91" xmlns:ns3="e8869e7d-d02f-4796-9773-343e2a3948ab" targetNamespace="http://schemas.microsoft.com/office/2006/metadata/properties" ma:root="true" ma:fieldsID="6caac6d89a0bfe47c69cbb432acbc1a0" ns1:_="" ns2:_="" ns3:_="">
    <xsd:import namespace="http://schemas.microsoft.com/sharepoint/v3"/>
    <xsd:import namespace="58971c18-871e-4cf3-9f93-1e2319341c91"/>
    <xsd:import namespace="e8869e7d-d02f-4796-9773-343e2a3948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971c18-871e-4cf3-9f93-1e2319341c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869e7d-d02f-4796-9773-343e2a3948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F8DF97-ACE9-4926-A5B8-A3B8E004E0CC}">
  <ds:schemaRefs>
    <ds:schemaRef ds:uri="http://schemas.microsoft.com/sharepoint/v3/contenttype/forms"/>
  </ds:schemaRefs>
</ds:datastoreItem>
</file>

<file path=customXml/itemProps2.xml><?xml version="1.0" encoding="utf-8"?>
<ds:datastoreItem xmlns:ds="http://schemas.openxmlformats.org/officeDocument/2006/customXml" ds:itemID="{F73A75EF-170D-4CBE-AD1D-443C097D4E8D}">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7F65C313-D3DF-40D5-B8CA-F8CF4F4572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971c18-871e-4cf3-9f93-1e2319341c91"/>
    <ds:schemaRef ds:uri="e8869e7d-d02f-4796-9773-343e2a3948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Notes</vt:lpstr>
      <vt:lpstr>B1 StS</vt:lpstr>
      <vt:lpstr>B1 CtS</vt:lpstr>
      <vt:lpstr>B2 Vehicles</vt:lpstr>
      <vt:lpstr>B3 Employees</vt:lpstr>
      <vt:lpstr>B4 Routes by Service</vt:lpstr>
      <vt:lpstr>B4 Routes by SBC</vt:lpstr>
      <vt:lpstr>B5 Transportation Sites</vt:lpstr>
      <vt:lpstr>B6 Student Bussing</vt:lpstr>
      <vt:lpstr>B6 DHS Bussing</vt:lpstr>
      <vt:lpstr>B6 MetroCards</vt:lpstr>
      <vt:lpstr>B7 Foster Care</vt:lpstr>
      <vt:lpstr>B8 PreKVendor</vt:lpstr>
      <vt:lpstr>B9 PreKSites</vt:lpstr>
      <vt:lpstr>B10 PreKAge</vt:lpstr>
    </vt:vector>
  </TitlesOfParts>
  <Company>New York City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Serrant Dominick</dc:creator>
  <cp:lastModifiedBy>Serrant Dominick</cp:lastModifiedBy>
  <dcterms:created xsi:type="dcterms:W3CDTF">2024-03-01T18:11:51Z</dcterms:created>
  <dcterms:modified xsi:type="dcterms:W3CDTF">2024-03-28T18:08:28Z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0x010100BAB5FA5F9D343948BE81A8D1A287CC0B</vt:lpwstr>
  </property>
</Properties>
</file>